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课程计划(第1页）" sheetId="1" r:id="rId1"/>
    <sheet name="课程计划（第2页）" sheetId="2" r:id="rId2"/>
    <sheet name="第二课堂" sheetId="3" r:id="rId3"/>
  </sheets>
  <definedNames>
    <definedName name="_xlnm.Print_Titles" localSheetId="0">'课程计划(第1页）'!$2:$3</definedName>
    <definedName name="_xlnm.Print_Titles" localSheetId="1">'课程计划（第2页）'!$1:$3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<sst xmlns="http://schemas.openxmlformats.org/spreadsheetml/2006/main" count="316" uniqueCount="176">
  <si>
    <t>制药工程专业课程计划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</si>
  <si>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</si>
  <si>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</si>
  <si>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</si>
  <si>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</si>
  <si>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</si>
  <si>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</si>
  <si>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</si>
  <si>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</si>
  <si>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</si>
  <si>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研讨</t>
  </si>
  <si>
    <t>实验</t>
  </si>
  <si>
    <t>上机</t>
  </si>
  <si>
    <t>习题课</t>
  </si>
  <si>
    <t>其他实践</t>
  </si>
  <si>
    <t>通识教育课</t>
  </si>
  <si>
    <t>军事理论与国家安全教育
Military Theory and National Security Education</t>
  </si>
  <si>
    <t>一</t>
  </si>
  <si>
    <t>劳动教育
Labor education</t>
  </si>
  <si>
    <t xml:space="preserve">思想道德与法治
Morals &amp; Ethics and Fundamentals of Law </t>
  </si>
  <si>
    <t>大学美育
College Aesthetic Education</t>
  </si>
  <si>
    <t>二</t>
  </si>
  <si>
    <t>中国近现代史纲要
Introduction to Modern Chinese History</t>
  </si>
  <si>
    <t>马克思主义基础原理概论Introduction to Marxist Philosophy</t>
  </si>
  <si>
    <t>毛泽东思想和中国特色社会主义理论体系概论
Introduction to MAOZedong Thought and Socialist Theoretical System with Chinese Characteristics</t>
  </si>
  <si>
    <t>三</t>
  </si>
  <si>
    <t>习近平新时代中国特色社会主义思想概论
XiJinping Thought on Socialism with Chinese Characteristics for a New Era</t>
  </si>
  <si>
    <t>四</t>
  </si>
  <si>
    <t>形势与政策（1）
Current Affairs &amp; Policies</t>
  </si>
  <si>
    <t>形势与政策（2）
Current Affairs &amp; Policies</t>
  </si>
  <si>
    <t>形势与政策（3）
Current Affairs &amp; Policies</t>
  </si>
  <si>
    <t>形势与政策（4）
Current Affairs &amp; Policies</t>
  </si>
  <si>
    <t>形势与政策（5）
Current Affairs &amp; Policies</t>
  </si>
  <si>
    <t>五</t>
  </si>
  <si>
    <t>形势与政策（6）
Current Affairs &amp; Policies</t>
  </si>
  <si>
    <t>六</t>
  </si>
  <si>
    <t>形势与政策（7）
Current Affairs &amp; Policies</t>
  </si>
  <si>
    <t>七</t>
  </si>
  <si>
    <t>形势与政策（8）
Current Affairs &amp; Policies</t>
  </si>
  <si>
    <t>八</t>
  </si>
  <si>
    <t>301028-29</t>
  </si>
  <si>
    <t>高等数学（工）A ( Ⅰ )
Advanced Mathematics(EC)A (I)</t>
  </si>
  <si>
    <t>+</t>
  </si>
  <si>
    <t>工科高层次班</t>
  </si>
  <si>
    <t>高等数学（工）A ( Ⅱ )
Advanced Mathematics(EC)A (II)</t>
  </si>
  <si>
    <t>301030-31</t>
  </si>
  <si>
    <t>高等数学（工）B ( Ⅰ )
Advanced Mathematics(EC)B(I)</t>
  </si>
  <si>
    <t>工科普通班</t>
  </si>
  <si>
    <t>高等数学（工）B ( Ⅱ )Advanced Mathematics(EC)B (II)</t>
  </si>
  <si>
    <t>306001-
004</t>
  </si>
  <si>
    <t>体育一～体育四
Physical EducationⅠ~Ⅳ</t>
  </si>
  <si>
    <t>一～四</t>
  </si>
  <si>
    <t>线性代数 
Linear Algebra</t>
  </si>
  <si>
    <t>概率论与数理统计
Probability &amp; Statistics</t>
  </si>
  <si>
    <r>
      <rPr>
        <sz val="10"/>
        <color rgb="FF000000"/>
        <rFont val="Times New Roman"/>
        <charset val="134"/>
      </rPr>
      <t>304024-026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304028-030</t>
    </r>
  </si>
  <si>
    <t>大
学
英
语</t>
  </si>
  <si>
    <t xml:space="preserve">
通
用
英
语</t>
  </si>
  <si>
    <t>通用英语一（A/B）
General English I (A/B)</t>
  </si>
  <si>
    <t xml:space="preserve">
二
选
一</t>
  </si>
  <si>
    <t xml:space="preserve">
一～三</t>
  </si>
  <si>
    <t>见“外语”课程实施办法，高考为日语的考试选择“大学日语”学习</t>
  </si>
  <si>
    <t>通用英语二（A/B）
General English II (A/B)</t>
  </si>
  <si>
    <t>通用英语三（A/B）
General English III (A/B)</t>
  </si>
  <si>
    <r>
      <rPr>
        <sz val="10"/>
        <color rgb="FF000000"/>
        <rFont val="Times New Roman"/>
        <charset val="134"/>
      </rPr>
      <t>304027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304031</t>
    </r>
  </si>
  <si>
    <t>拓
展
英
语</t>
  </si>
  <si>
    <t>拓展英语（A/B）
Extended English (A/B</t>
  </si>
  <si>
    <t>大
学
日
语</t>
  </si>
  <si>
    <t>大学日语一
College Japanese I</t>
  </si>
  <si>
    <t>大学日语二
College Japanese II</t>
  </si>
  <si>
    <t>大学日语三
College Japanese III</t>
  </si>
  <si>
    <t>大学日语四
College Japanese IV</t>
  </si>
  <si>
    <t>大学计算机基础与C程序设计（理论）
Fundamentals of Computer and C Program Design（Theory）</t>
  </si>
  <si>
    <t>大学物理C
College Physics C</t>
  </si>
  <si>
    <t>素质教育类</t>
  </si>
  <si>
    <t>心理健康教育类
Health and Safety Category</t>
  </si>
  <si>
    <t>二～七</t>
  </si>
  <si>
    <t>每个专业必选2学分</t>
  </si>
  <si>
    <t>“双创”教育类
Innovation and Entrepreneurship</t>
  </si>
  <si>
    <r>
      <rPr>
        <sz val="9"/>
        <color rgb="FF000000"/>
        <rFont val="宋体"/>
        <charset val="134"/>
      </rPr>
      <t>每个专业必选</t>
    </r>
    <r>
      <rPr>
        <sz val="9"/>
        <color rgb="FF000000"/>
        <rFont val="Arial"/>
        <charset val="134"/>
      </rPr>
      <t>2</t>
    </r>
    <r>
      <rPr>
        <sz val="9"/>
        <color rgb="FF000000"/>
        <rFont val="宋体"/>
        <charset val="134"/>
      </rPr>
      <t>学分</t>
    </r>
  </si>
  <si>
    <t>人文社科类
Humanities and Social Sciences</t>
  </si>
  <si>
    <t>“四史”类课程
Four Histories</t>
  </si>
  <si>
    <t>每个专业必选1学分</t>
  </si>
  <si>
    <t>自然科学类
Social Sciences</t>
  </si>
  <si>
    <t>通识教育课小计</t>
  </si>
  <si>
    <t>专业基础课</t>
  </si>
  <si>
    <t>制药工程导论
Introduction to Pharmaceutical Engineering</t>
  </si>
  <si>
    <t>△</t>
  </si>
  <si>
    <t>无机及分析化学（上）
Inorganic and Analytical Chemistry(I)</t>
  </si>
  <si>
    <t>无机及分析化学（下）
Inorganic and Analytical Chemistry(II)</t>
  </si>
  <si>
    <t>工程制图
Engineering Drawing</t>
  </si>
  <si>
    <t>有机化学（上）
Organic Chemistry(I)</t>
  </si>
  <si>
    <t>有机化学（下）
Organic Chemistry(II)</t>
  </si>
  <si>
    <t>物理化学（上）
Physical Chemistry（I)</t>
  </si>
  <si>
    <t>物理化学（下）
Physical Chemistry（II)</t>
  </si>
  <si>
    <t>化工原理（上）
Elementary Principles of Chemical Processes I</t>
  </si>
  <si>
    <t>电子电工学
Electronicsin Electrical Engineering</t>
  </si>
  <si>
    <t>仪器分析（含波谱分析）Instrumental Analysis
(Including Spectral Analysis)</t>
  </si>
  <si>
    <t>生物化学
Biochemistry</t>
  </si>
  <si>
    <t>专业基础课小计</t>
  </si>
  <si>
    <t>专业主干课</t>
  </si>
  <si>
    <t>化工原理（下）                    Elementary Principles of Chemical Processes II</t>
  </si>
  <si>
    <t xml:space="preserve">生理药理学                            Physiology and Pharmacology  </t>
  </si>
  <si>
    <t>药物化学                                  Medicinal Chemistry</t>
  </si>
  <si>
    <t>药物分析                          Pharmaceutical Analysis</t>
  </si>
  <si>
    <t xml:space="preserve">药物合成反应                                 Drug Synthesis Reactions </t>
  </si>
  <si>
    <t>制药工艺学                        Pharmaceutical Engineering</t>
  </si>
  <si>
    <t xml:space="preserve">药剂学                              Pharmaceutics  </t>
  </si>
  <si>
    <t>制药设备与车间设计
Pharmaceutical Equipment and Workshop Design</t>
  </si>
  <si>
    <t>专业主干课小计</t>
  </si>
  <si>
    <t>专业方向课</t>
  </si>
  <si>
    <t xml:space="preserve">制药专业外文            Pharmaceutical Specialized English </t>
  </si>
  <si>
    <t>制药文献检索
Pharmaceutical Document Retrieval</t>
  </si>
  <si>
    <t>计算机在制药中应用
Computer Applications in Pharmacy</t>
  </si>
  <si>
    <t>制药过程安全与环保
Pharmaceutical process safety and environmental protection</t>
  </si>
  <si>
    <t xml:space="preserve">药事法规                          Pharmaceutical affairs law and regulation </t>
  </si>
  <si>
    <t>学科综合应用       Multidisciplinary applications</t>
  </si>
  <si>
    <t xml:space="preserve">五 选 二
</t>
  </si>
  <si>
    <t xml:space="preserve">生物制药技术           Biopharmaceutical Technology </t>
  </si>
  <si>
    <t>天然药物化学技术              Natural Products Chemistry Technology</t>
  </si>
  <si>
    <t>波谱解析                          Spectrum Analysis</t>
  </si>
  <si>
    <t>药代动力学           Pharmacokinetics</t>
  </si>
  <si>
    <t>药品生产质量控制技术           Quality Control Technology in Drug Production</t>
  </si>
  <si>
    <t>专业方向课小计</t>
  </si>
  <si>
    <t>个性发展课程</t>
  </si>
  <si>
    <t>跨专业课程
Cross-disciplinary Courses</t>
  </si>
  <si>
    <t>就业模块</t>
  </si>
  <si>
    <t>三选一</t>
  </si>
  <si>
    <t>就业指导（就业）Career Guidance （Career）</t>
  </si>
  <si>
    <t>创业培训
EntrepreneurshipTraining</t>
  </si>
  <si>
    <t>创业模块</t>
  </si>
  <si>
    <t>就业指导（创业）
Career Guidance
（Entrepreneurial）</t>
  </si>
  <si>
    <t>高等数学（工）A (Ⅲ)
Advanced Mathematics A (Ⅲ)</t>
  </si>
  <si>
    <t>升学模块</t>
  </si>
  <si>
    <t>就业指导（升学）
Career Guidance（Enter a higherschool）</t>
  </si>
  <si>
    <t>个性发展课程小计</t>
  </si>
  <si>
    <t>集中实践环节</t>
  </si>
  <si>
    <t>军训
Military Training</t>
  </si>
  <si>
    <t>2周</t>
  </si>
  <si>
    <t>劳动实践
Labor practices</t>
  </si>
  <si>
    <t>二～六</t>
  </si>
  <si>
    <r>
      <rPr>
        <sz val="9"/>
        <color theme="1"/>
        <rFont val="宋体"/>
        <charset val="134"/>
        <scheme val="minor"/>
      </rPr>
      <t>大学计算机基础与C程序设计（实践）</t>
    </r>
    <r>
      <rPr>
        <sz val="9"/>
        <color theme="1"/>
        <rFont val="Times New Roman"/>
        <charset val="134"/>
      </rPr>
      <t>Fundamentals of computer and C program design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Practice</t>
    </r>
    <r>
      <rPr>
        <sz val="9"/>
        <color theme="1"/>
        <rFont val="宋体"/>
        <charset val="134"/>
      </rPr>
      <t>）</t>
    </r>
  </si>
  <si>
    <r>
      <rPr>
        <sz val="9"/>
        <rFont val="宋体"/>
        <charset val="134"/>
      </rPr>
      <t xml:space="preserve">物理实验C                      </t>
    </r>
    <r>
      <rPr>
        <sz val="9"/>
        <rFont val="Times New Roman"/>
        <charset val="134"/>
      </rPr>
      <t>Physics: Laboratory Experiments (I)</t>
    </r>
  </si>
  <si>
    <t xml:space="preserve">电工电子学实验                                 Electric and Electronic Experiment </t>
  </si>
  <si>
    <t xml:space="preserve">无机及分析化学实验(上)        Experiment of Inorganic and Analytical Chemistry(I) 
</t>
  </si>
  <si>
    <t>无机及分析化学实验(下)        Experiment of Inorganic and Analytical Chemistry(II)</t>
  </si>
  <si>
    <t>有机化学实验                                Organic Chemistry Experiment</t>
  </si>
  <si>
    <t>物理化学实验（上）            Physical Chemistry Experiment（I)</t>
  </si>
  <si>
    <t>物理化学实验（下）            Physical Chemistry Experiment（II)</t>
  </si>
  <si>
    <t xml:space="preserve">仪器分析实验                         Instrumental Analysis Experiment </t>
  </si>
  <si>
    <t>药物分析实验                          Pharmaceutical Analysis Experiment</t>
  </si>
  <si>
    <t xml:space="preserve">认识实习                                         Field Practice </t>
  </si>
  <si>
    <t>1周</t>
  </si>
  <si>
    <t xml:space="preserve">五      </t>
  </si>
  <si>
    <t>校企共建课程</t>
  </si>
  <si>
    <t xml:space="preserve">化工原理课程设计                        Course Design of Principles of Chemical Engineering 
</t>
  </si>
  <si>
    <t xml:space="preserve">化工原理实验                              Chemical Engineering Experiments  </t>
  </si>
  <si>
    <t xml:space="preserve">生物化学实验                      Experiments of Biochemistry </t>
  </si>
  <si>
    <t xml:space="preserve">药物化学实验                      Experiments of Medicinal Chemistry </t>
  </si>
  <si>
    <t>药剂学实验               Pharmaceutics Experiment</t>
  </si>
  <si>
    <t xml:space="preserve">药物合成反应实验                         Drug Synthesis Reactions: Experiments </t>
  </si>
  <si>
    <t>制药工艺专业实验
Pharmaceutical Technology: Specialty Experiments</t>
  </si>
  <si>
    <t>制药工艺综合实验
Pharmaceutical Technology: Comprehensive Experiments</t>
  </si>
  <si>
    <t>制药工程课程设计
Course Design of Pharmaceutical Engineering</t>
  </si>
  <si>
    <r>
      <rPr>
        <sz val="9"/>
        <color theme="1"/>
        <rFont val="宋体"/>
        <charset val="134"/>
      </rPr>
      <t>毕业设计</t>
    </r>
    <r>
      <rPr>
        <sz val="9"/>
        <color theme="1"/>
        <rFont val="Times New Roman"/>
        <charset val="134"/>
      </rPr>
      <t xml:space="preserve">                                                        Graduation Project</t>
    </r>
  </si>
  <si>
    <t>12周</t>
  </si>
  <si>
    <t xml:space="preserve">八     </t>
  </si>
  <si>
    <t>集中实践环节小计</t>
  </si>
  <si>
    <t>学  分  总  计</t>
  </si>
  <si>
    <t xml:space="preserve">       每 学 期 学 分 统 计</t>
  </si>
  <si>
    <t>学期</t>
  </si>
  <si>
    <t>第二课堂</t>
  </si>
  <si>
    <r>
      <rPr>
        <sz val="9"/>
        <color theme="1"/>
        <rFont val="宋体"/>
        <charset val="134"/>
        <scheme val="minor"/>
      </rPr>
      <t xml:space="preserve">“思政课”实践                   </t>
    </r>
    <r>
      <rPr>
        <sz val="9"/>
        <color theme="1"/>
        <rFont val="Times New Roman"/>
        <charset val="134"/>
      </rPr>
      <t>Social Practice in Ideological and Political Theory Education</t>
    </r>
  </si>
  <si>
    <r>
      <rPr>
        <sz val="9"/>
        <color theme="1"/>
        <rFont val="宋体"/>
        <charset val="134"/>
        <scheme val="minor"/>
      </rPr>
      <t xml:space="preserve">创新创业实践                 </t>
    </r>
    <r>
      <rPr>
        <sz val="9"/>
        <color theme="1"/>
        <rFont val="Times New Roman"/>
        <charset val="134"/>
      </rPr>
      <t>Innovation and Practice</t>
    </r>
  </si>
  <si>
    <r>
      <rPr>
        <sz val="9"/>
        <color theme="1"/>
        <rFont val="宋体"/>
        <charset val="134"/>
        <scheme val="minor"/>
      </rPr>
      <t xml:space="preserve">课外体育锻炼             </t>
    </r>
    <r>
      <rPr>
        <sz val="9"/>
        <color theme="1"/>
        <rFont val="Times New Roman"/>
        <charset val="134"/>
      </rPr>
      <t>Extracurricular Physical Exercise</t>
    </r>
  </si>
  <si>
    <t>健康安全指导
Guidanceon Health and Safety</t>
  </si>
  <si>
    <t xml:space="preserve">生涯规划指导                  Career Planning Guidance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</si>
</sst>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9" fillId="0" borderId="3" xfId="49" applyNumberFormat="1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textRotation="255"/>
    </xf>
    <xf numFmtId="0" fontId="3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textRotation="255"/>
    </xf>
    <xf numFmtId="0" fontId="11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0" xfId="0" applyFont="1" applyFill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12" fillId="0" borderId="14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0" fontId="17" fillId="0" borderId="3" xfId="0" applyFont="1" applyBorder="1" applyAlignment="1">
      <alignment vertical="center" wrapText="1" shrinkToFi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shrinkToFit="1"/>
    </xf>
    <xf numFmtId="0" fontId="6" fillId="0" borderId="1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justify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9级计算机科学与技术专业教学计划 （20090817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topLeftCell="A21" workbookViewId="0">
      <selection activeCell="U28" sqref="U28"/>
    </sheetView>
  </sheetViews>
  <sheetFormatPr defaultColWidth="9" defaultRowHeight="13.5"/>
  <cols>
    <col min="1" max="1" width="5.125" style="11" customWidth="1"/>
    <col min="2" max="2" width="7.25" style="65" customWidth="1"/>
    <col min="3" max="3" width="4.5" style="11" customWidth="1"/>
    <col min="4" max="4" width="5.625" style="66" customWidth="1"/>
    <col min="5" max="5" width="10.125" style="11" customWidth="1"/>
    <col min="6" max="6" width="4.5" style="11" customWidth="1"/>
    <col min="7" max="7" width="4.81666666666667" style="11" customWidth="1"/>
    <col min="8" max="8" width="4.63333333333333" style="11" customWidth="1"/>
    <col min="9" max="10" width="4.775" style="11" customWidth="1"/>
    <col min="11" max="11" width="4.45" style="11" customWidth="1"/>
    <col min="12" max="12" width="4.35833333333333" style="11" customWidth="1"/>
    <col min="13" max="13" width="4.55" style="11" customWidth="1"/>
    <col min="14" max="14" width="7.45" style="67" customWidth="1"/>
    <col min="15" max="15" width="6" style="11" customWidth="1"/>
    <col min="16" max="16" width="12.875" style="68" customWidth="1"/>
    <col min="17" max="16384" width="9" style="11"/>
  </cols>
  <sheetData>
    <row r="1" ht="30.75" customHeight="1" spans="1:16">
      <c r="A1" s="13" t="s">
        <v>0</v>
      </c>
      <c r="B1" s="6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7"/>
    </row>
    <row r="2" s="12" customFormat="1" ht="23" customHeight="1" spans="1:16">
      <c r="A2" s="27" t="s">
        <v>1</v>
      </c>
      <c r="B2" s="70" t="s">
        <v>2</v>
      </c>
      <c r="C2" s="8" t="s">
        <v>3</v>
      </c>
      <c r="D2" s="8"/>
      <c r="E2" s="8"/>
      <c r="F2" s="8"/>
      <c r="G2" s="27" t="s">
        <v>4</v>
      </c>
      <c r="H2" s="8" t="s">
        <v>5</v>
      </c>
      <c r="I2" s="8"/>
      <c r="J2" s="8"/>
      <c r="K2" s="8"/>
      <c r="L2" s="8"/>
      <c r="M2" s="8"/>
      <c r="N2" s="54" t="s">
        <v>6</v>
      </c>
      <c r="O2" s="27" t="s">
        <v>7</v>
      </c>
      <c r="P2" s="108" t="s">
        <v>8</v>
      </c>
    </row>
    <row r="3" s="12" customFormat="1" ht="49" customHeight="1" spans="1:16">
      <c r="A3" s="27"/>
      <c r="B3" s="70"/>
      <c r="C3" s="8"/>
      <c r="D3" s="8"/>
      <c r="E3" s="8"/>
      <c r="F3" s="8"/>
      <c r="G3" s="27"/>
      <c r="H3" s="50" t="s">
        <v>9</v>
      </c>
      <c r="I3" s="50" t="s">
        <v>10</v>
      </c>
      <c r="J3" s="50" t="s">
        <v>11</v>
      </c>
      <c r="K3" s="50" t="s">
        <v>12</v>
      </c>
      <c r="L3" s="50" t="s">
        <v>13</v>
      </c>
      <c r="M3" s="50" t="s">
        <v>14</v>
      </c>
      <c r="N3" s="54"/>
      <c r="O3" s="27"/>
      <c r="P3" s="108"/>
    </row>
    <row r="4" s="12" customFormat="1" ht="24" customHeight="1" spans="1:16">
      <c r="A4" s="35" t="s">
        <v>15</v>
      </c>
      <c r="B4" s="71">
        <v>309131</v>
      </c>
      <c r="C4" s="72" t="s">
        <v>16</v>
      </c>
      <c r="D4" s="73"/>
      <c r="E4" s="73"/>
      <c r="F4" s="74"/>
      <c r="G4" s="62">
        <v>2</v>
      </c>
      <c r="H4" s="62">
        <v>48</v>
      </c>
      <c r="I4" s="62"/>
      <c r="J4" s="62"/>
      <c r="K4" s="62"/>
      <c r="L4" s="62"/>
      <c r="M4" s="62"/>
      <c r="N4" s="57" t="s">
        <v>17</v>
      </c>
      <c r="O4" s="62"/>
      <c r="P4" s="109"/>
    </row>
    <row r="5" s="12" customFormat="1" ht="24" customHeight="1" spans="1:16">
      <c r="A5" s="23"/>
      <c r="B5" s="75">
        <v>309120</v>
      </c>
      <c r="C5" s="25" t="s">
        <v>18</v>
      </c>
      <c r="D5" s="76"/>
      <c r="E5" s="76"/>
      <c r="F5" s="77"/>
      <c r="G5" s="8">
        <v>0.5</v>
      </c>
      <c r="H5" s="78">
        <v>8</v>
      </c>
      <c r="I5" s="8"/>
      <c r="J5" s="8"/>
      <c r="K5" s="8"/>
      <c r="L5" s="8"/>
      <c r="M5" s="8"/>
      <c r="N5" s="54" t="s">
        <v>17</v>
      </c>
      <c r="O5" s="8"/>
      <c r="P5" s="110"/>
    </row>
    <row r="6" s="12" customFormat="1" ht="24" customHeight="1" spans="1:16">
      <c r="A6" s="23"/>
      <c r="B6" s="79">
        <v>305014</v>
      </c>
      <c r="C6" s="25" t="s">
        <v>19</v>
      </c>
      <c r="D6" s="76"/>
      <c r="E6" s="76"/>
      <c r="F6" s="77"/>
      <c r="G6" s="78">
        <v>3</v>
      </c>
      <c r="H6" s="78">
        <v>48</v>
      </c>
      <c r="I6" s="8"/>
      <c r="J6" s="8"/>
      <c r="K6" s="8"/>
      <c r="L6" s="8"/>
      <c r="M6" s="8"/>
      <c r="N6" s="54" t="s">
        <v>17</v>
      </c>
      <c r="O6" s="8"/>
      <c r="P6" s="110"/>
    </row>
    <row r="7" s="12" customFormat="1" ht="24" customHeight="1" spans="1:16">
      <c r="A7" s="23"/>
      <c r="B7" s="79">
        <v>309130</v>
      </c>
      <c r="C7" s="25" t="s">
        <v>20</v>
      </c>
      <c r="D7" s="76"/>
      <c r="E7" s="76"/>
      <c r="F7" s="77"/>
      <c r="G7" s="78">
        <v>2</v>
      </c>
      <c r="H7" s="78">
        <v>32</v>
      </c>
      <c r="I7" s="8"/>
      <c r="J7" s="8"/>
      <c r="K7" s="8"/>
      <c r="L7" s="8"/>
      <c r="M7" s="8"/>
      <c r="N7" s="111" t="s">
        <v>21</v>
      </c>
      <c r="O7" s="8"/>
      <c r="P7" s="110"/>
    </row>
    <row r="8" s="12" customFormat="1" ht="24" customHeight="1" spans="1:16">
      <c r="A8" s="23"/>
      <c r="B8" s="79">
        <v>305010</v>
      </c>
      <c r="C8" s="25" t="s">
        <v>22</v>
      </c>
      <c r="D8" s="76"/>
      <c r="E8" s="76"/>
      <c r="F8" s="77"/>
      <c r="G8" s="8">
        <v>3</v>
      </c>
      <c r="H8" s="8">
        <v>48</v>
      </c>
      <c r="I8" s="8"/>
      <c r="J8" s="8"/>
      <c r="K8" s="8"/>
      <c r="L8" s="8"/>
      <c r="M8" s="8"/>
      <c r="N8" s="112" t="s">
        <v>21</v>
      </c>
      <c r="O8" s="8"/>
      <c r="P8" s="113"/>
    </row>
    <row r="9" s="12" customFormat="1" ht="24" customHeight="1" spans="1:16">
      <c r="A9" s="23"/>
      <c r="B9" s="80">
        <v>305008</v>
      </c>
      <c r="C9" s="25" t="s">
        <v>23</v>
      </c>
      <c r="D9" s="76"/>
      <c r="E9" s="76"/>
      <c r="F9" s="77"/>
      <c r="G9" s="8">
        <v>3</v>
      </c>
      <c r="H9" s="8">
        <v>48</v>
      </c>
      <c r="I9" s="8"/>
      <c r="J9" s="8"/>
      <c r="K9" s="8"/>
      <c r="L9" s="8"/>
      <c r="M9" s="8"/>
      <c r="N9" s="54" t="s">
        <v>21</v>
      </c>
      <c r="O9" s="8"/>
      <c r="P9" s="110"/>
    </row>
    <row r="10" s="12" customFormat="1" ht="24" customHeight="1" spans="1:16">
      <c r="A10" s="23"/>
      <c r="B10" s="81">
        <v>305007</v>
      </c>
      <c r="C10" s="47" t="s">
        <v>24</v>
      </c>
      <c r="D10" s="82"/>
      <c r="E10" s="82"/>
      <c r="F10" s="82"/>
      <c r="G10" s="8">
        <v>3</v>
      </c>
      <c r="H10" s="8">
        <v>32</v>
      </c>
      <c r="I10" s="8"/>
      <c r="J10" s="8"/>
      <c r="K10" s="8"/>
      <c r="L10" s="8"/>
      <c r="M10" s="8">
        <v>16</v>
      </c>
      <c r="N10" s="54" t="s">
        <v>25</v>
      </c>
      <c r="O10" s="8"/>
      <c r="P10" s="113"/>
    </row>
    <row r="11" s="12" customFormat="1" ht="24" customHeight="1" spans="1:16">
      <c r="A11" s="23"/>
      <c r="B11" s="83">
        <v>305015</v>
      </c>
      <c r="C11" s="47" t="s">
        <v>26</v>
      </c>
      <c r="D11" s="82"/>
      <c r="E11" s="82"/>
      <c r="F11" s="82"/>
      <c r="G11" s="8">
        <v>3</v>
      </c>
      <c r="H11" s="8">
        <v>32</v>
      </c>
      <c r="I11" s="8"/>
      <c r="J11" s="8"/>
      <c r="K11" s="8"/>
      <c r="L11" s="8"/>
      <c r="M11" s="8">
        <v>16</v>
      </c>
      <c r="N11" s="54" t="s">
        <v>27</v>
      </c>
      <c r="O11" s="8"/>
      <c r="P11" s="114"/>
    </row>
    <row r="12" s="12" customFormat="1" ht="24" customHeight="1" spans="1:16">
      <c r="A12" s="23"/>
      <c r="B12" s="83">
        <v>305016</v>
      </c>
      <c r="C12" s="47" t="s">
        <v>28</v>
      </c>
      <c r="D12" s="82"/>
      <c r="E12" s="82"/>
      <c r="F12" s="82"/>
      <c r="G12" s="8">
        <v>0.25</v>
      </c>
      <c r="H12" s="8">
        <v>4</v>
      </c>
      <c r="I12" s="8"/>
      <c r="J12" s="8"/>
      <c r="K12" s="8"/>
      <c r="L12" s="8"/>
      <c r="M12" s="8">
        <v>4</v>
      </c>
      <c r="N12" s="54" t="s">
        <v>17</v>
      </c>
      <c r="O12" s="8"/>
      <c r="P12" s="113"/>
    </row>
    <row r="13" s="12" customFormat="1" ht="24" customHeight="1" spans="1:16">
      <c r="A13" s="23"/>
      <c r="B13" s="83">
        <v>305017</v>
      </c>
      <c r="C13" s="47" t="s">
        <v>29</v>
      </c>
      <c r="D13" s="82"/>
      <c r="E13" s="82"/>
      <c r="F13" s="82"/>
      <c r="G13" s="8">
        <v>0.25</v>
      </c>
      <c r="H13" s="8">
        <v>4</v>
      </c>
      <c r="I13" s="8"/>
      <c r="J13" s="8"/>
      <c r="K13" s="8"/>
      <c r="L13" s="8"/>
      <c r="M13" s="8">
        <v>4</v>
      </c>
      <c r="N13" s="54" t="s">
        <v>21</v>
      </c>
      <c r="O13" s="8"/>
      <c r="P13" s="115"/>
    </row>
    <row r="14" s="12" customFormat="1" ht="24" customHeight="1" spans="1:16">
      <c r="A14" s="23"/>
      <c r="B14" s="83">
        <v>305018</v>
      </c>
      <c r="C14" s="47" t="s">
        <v>30</v>
      </c>
      <c r="D14" s="82"/>
      <c r="E14" s="82"/>
      <c r="F14" s="82"/>
      <c r="G14" s="8">
        <v>0.25</v>
      </c>
      <c r="H14" s="8">
        <v>4</v>
      </c>
      <c r="I14" s="8"/>
      <c r="J14" s="8"/>
      <c r="K14" s="8"/>
      <c r="L14" s="8"/>
      <c r="M14" s="8">
        <v>4</v>
      </c>
      <c r="N14" s="54" t="s">
        <v>25</v>
      </c>
      <c r="O14" s="8"/>
      <c r="P14" s="113"/>
    </row>
    <row r="15" s="12" customFormat="1" ht="24" customHeight="1" spans="1:16">
      <c r="A15" s="23"/>
      <c r="B15" s="83">
        <v>305019</v>
      </c>
      <c r="C15" s="47" t="s">
        <v>31</v>
      </c>
      <c r="D15" s="82"/>
      <c r="E15" s="82"/>
      <c r="F15" s="82"/>
      <c r="G15" s="8">
        <v>0.25</v>
      </c>
      <c r="H15" s="8">
        <v>4</v>
      </c>
      <c r="I15" s="8"/>
      <c r="J15" s="8"/>
      <c r="K15" s="8"/>
      <c r="L15" s="8"/>
      <c r="M15" s="8">
        <v>4</v>
      </c>
      <c r="N15" s="54" t="s">
        <v>27</v>
      </c>
      <c r="O15" s="8"/>
      <c r="P15" s="113"/>
    </row>
    <row r="16" s="12" customFormat="1" ht="24" customHeight="1" spans="1:16">
      <c r="A16" s="23"/>
      <c r="B16" s="83">
        <v>305020</v>
      </c>
      <c r="C16" s="47" t="s">
        <v>32</v>
      </c>
      <c r="D16" s="82"/>
      <c r="E16" s="82"/>
      <c r="F16" s="82"/>
      <c r="G16" s="8">
        <v>0.25</v>
      </c>
      <c r="H16" s="8">
        <v>4</v>
      </c>
      <c r="I16" s="8"/>
      <c r="J16" s="8"/>
      <c r="K16" s="8"/>
      <c r="L16" s="8"/>
      <c r="M16" s="8">
        <v>4</v>
      </c>
      <c r="N16" s="54" t="s">
        <v>33</v>
      </c>
      <c r="O16" s="8"/>
      <c r="P16" s="113"/>
    </row>
    <row r="17" s="12" customFormat="1" ht="24" customHeight="1" spans="1:16">
      <c r="A17" s="23"/>
      <c r="B17" s="83">
        <v>305021</v>
      </c>
      <c r="C17" s="47" t="s">
        <v>34</v>
      </c>
      <c r="D17" s="82"/>
      <c r="E17" s="82"/>
      <c r="F17" s="82"/>
      <c r="G17" s="8">
        <v>0.25</v>
      </c>
      <c r="H17" s="8">
        <v>4</v>
      </c>
      <c r="I17" s="8"/>
      <c r="J17" s="8"/>
      <c r="K17" s="8"/>
      <c r="L17" s="8"/>
      <c r="M17" s="8">
        <v>4</v>
      </c>
      <c r="N17" s="54" t="s">
        <v>35</v>
      </c>
      <c r="O17" s="8"/>
      <c r="P17" s="113"/>
    </row>
    <row r="18" s="12" customFormat="1" ht="24" customHeight="1" spans="1:16">
      <c r="A18" s="23"/>
      <c r="B18" s="83">
        <v>305022</v>
      </c>
      <c r="C18" s="47" t="s">
        <v>36</v>
      </c>
      <c r="D18" s="82"/>
      <c r="E18" s="82"/>
      <c r="F18" s="82"/>
      <c r="G18" s="8">
        <v>0.25</v>
      </c>
      <c r="H18" s="8">
        <v>4</v>
      </c>
      <c r="I18" s="8"/>
      <c r="J18" s="8"/>
      <c r="K18" s="8"/>
      <c r="L18" s="8"/>
      <c r="M18" s="8">
        <v>4</v>
      </c>
      <c r="N18" s="54" t="s">
        <v>37</v>
      </c>
      <c r="O18" s="8"/>
      <c r="P18" s="113"/>
    </row>
    <row r="19" s="12" customFormat="1" ht="24" customHeight="1" spans="1:16">
      <c r="A19" s="23"/>
      <c r="B19" s="83">
        <v>305023</v>
      </c>
      <c r="C19" s="47" t="s">
        <v>38</v>
      </c>
      <c r="D19" s="82"/>
      <c r="E19" s="82"/>
      <c r="F19" s="82"/>
      <c r="G19" s="8">
        <v>0.25</v>
      </c>
      <c r="H19" s="8">
        <v>4</v>
      </c>
      <c r="I19" s="8"/>
      <c r="J19" s="8"/>
      <c r="K19" s="8"/>
      <c r="L19" s="8"/>
      <c r="M19" s="8">
        <v>4</v>
      </c>
      <c r="N19" s="54" t="s">
        <v>39</v>
      </c>
      <c r="O19" s="8"/>
      <c r="P19" s="116"/>
    </row>
    <row r="20" s="12" customFormat="1" ht="24" customHeight="1" spans="1:16">
      <c r="A20" s="23"/>
      <c r="B20" s="84" t="s">
        <v>40</v>
      </c>
      <c r="C20" s="47" t="s">
        <v>41</v>
      </c>
      <c r="D20" s="47"/>
      <c r="E20" s="47"/>
      <c r="F20" s="47"/>
      <c r="G20" s="8">
        <v>6</v>
      </c>
      <c r="H20" s="8">
        <v>64</v>
      </c>
      <c r="I20" s="8"/>
      <c r="J20" s="8"/>
      <c r="K20" s="8"/>
      <c r="L20" s="8">
        <v>32</v>
      </c>
      <c r="M20" s="8"/>
      <c r="N20" s="55" t="s">
        <v>17</v>
      </c>
      <c r="O20" s="4" t="s">
        <v>42</v>
      </c>
      <c r="P20" s="114" t="s">
        <v>43</v>
      </c>
    </row>
    <row r="21" s="12" customFormat="1" ht="24" customHeight="1" spans="1:16">
      <c r="A21" s="23"/>
      <c r="B21" s="84"/>
      <c r="C21" s="47" t="s">
        <v>44</v>
      </c>
      <c r="D21" s="47"/>
      <c r="E21" s="47"/>
      <c r="F21" s="47"/>
      <c r="G21" s="8">
        <v>4</v>
      </c>
      <c r="H21" s="8">
        <v>48</v>
      </c>
      <c r="I21" s="8"/>
      <c r="J21" s="8"/>
      <c r="K21" s="8"/>
      <c r="L21" s="8">
        <v>16</v>
      </c>
      <c r="M21" s="8"/>
      <c r="N21" s="55" t="s">
        <v>21</v>
      </c>
      <c r="O21" s="62"/>
      <c r="P21" s="117"/>
    </row>
    <row r="22" s="12" customFormat="1" ht="24" customHeight="1" spans="1:16">
      <c r="A22" s="23"/>
      <c r="B22" s="85" t="s">
        <v>45</v>
      </c>
      <c r="C22" s="25" t="s">
        <v>46</v>
      </c>
      <c r="D22" s="26"/>
      <c r="E22" s="26"/>
      <c r="F22" s="86"/>
      <c r="G22" s="8">
        <v>6</v>
      </c>
      <c r="H22" s="8">
        <v>64</v>
      </c>
      <c r="I22" s="8"/>
      <c r="J22" s="8"/>
      <c r="K22" s="8"/>
      <c r="L22" s="8">
        <v>32</v>
      </c>
      <c r="M22" s="8"/>
      <c r="N22" s="55" t="s">
        <v>17</v>
      </c>
      <c r="O22" s="4" t="s">
        <v>42</v>
      </c>
      <c r="P22" s="118" t="s">
        <v>47</v>
      </c>
    </row>
    <row r="23" s="12" customFormat="1" ht="24" customHeight="1" spans="1:16">
      <c r="A23" s="23"/>
      <c r="B23" s="87"/>
      <c r="C23" s="25" t="s">
        <v>48</v>
      </c>
      <c r="D23" s="26"/>
      <c r="E23" s="26"/>
      <c r="F23" s="86"/>
      <c r="G23" s="8">
        <v>4</v>
      </c>
      <c r="H23" s="8">
        <v>48</v>
      </c>
      <c r="I23" s="8"/>
      <c r="J23" s="8"/>
      <c r="K23" s="8"/>
      <c r="L23" s="8">
        <v>16</v>
      </c>
      <c r="M23" s="8"/>
      <c r="N23" s="54" t="s">
        <v>21</v>
      </c>
      <c r="O23" s="62"/>
      <c r="P23" s="118"/>
    </row>
    <row r="24" s="12" customFormat="1" ht="24" customHeight="1" spans="1:16">
      <c r="A24" s="23"/>
      <c r="B24" s="87" t="s">
        <v>49</v>
      </c>
      <c r="C24" s="25" t="s">
        <v>50</v>
      </c>
      <c r="D24" s="26"/>
      <c r="E24" s="26"/>
      <c r="F24" s="86"/>
      <c r="G24" s="8">
        <v>4</v>
      </c>
      <c r="H24" s="8">
        <v>128</v>
      </c>
      <c r="I24" s="8"/>
      <c r="J24" s="8"/>
      <c r="K24" s="8"/>
      <c r="L24" s="8"/>
      <c r="M24" s="8"/>
      <c r="N24" s="112" t="s">
        <v>51</v>
      </c>
      <c r="O24" s="62"/>
      <c r="P24" s="118"/>
    </row>
    <row r="25" s="12" customFormat="1" ht="24" customHeight="1" spans="1:20">
      <c r="A25" s="23"/>
      <c r="B25" s="87">
        <v>301008</v>
      </c>
      <c r="C25" s="25" t="s">
        <v>52</v>
      </c>
      <c r="D25" s="26"/>
      <c r="E25" s="26"/>
      <c r="F25" s="86"/>
      <c r="G25" s="8">
        <v>2.5</v>
      </c>
      <c r="H25" s="8">
        <v>32</v>
      </c>
      <c r="I25" s="8"/>
      <c r="J25" s="8"/>
      <c r="K25" s="8"/>
      <c r="L25" s="8">
        <v>8</v>
      </c>
      <c r="M25" s="8"/>
      <c r="N25" s="55" t="s">
        <v>21</v>
      </c>
      <c r="O25" s="119" t="s">
        <v>42</v>
      </c>
      <c r="P25" s="120"/>
      <c r="T25" s="65"/>
    </row>
    <row r="26" s="12" customFormat="1" ht="24" customHeight="1" spans="1:16">
      <c r="A26" s="23"/>
      <c r="B26" s="87">
        <v>301009</v>
      </c>
      <c r="C26" s="25" t="s">
        <v>53</v>
      </c>
      <c r="D26" s="26"/>
      <c r="E26" s="26"/>
      <c r="F26" s="86"/>
      <c r="G26" s="8">
        <v>3</v>
      </c>
      <c r="H26" s="8">
        <v>48</v>
      </c>
      <c r="I26" s="8"/>
      <c r="J26" s="8"/>
      <c r="K26" s="8"/>
      <c r="L26" s="8"/>
      <c r="M26" s="8"/>
      <c r="N26" s="55" t="s">
        <v>25</v>
      </c>
      <c r="O26" s="119" t="s">
        <v>42</v>
      </c>
      <c r="P26" s="114"/>
    </row>
    <row r="27" s="12" customFormat="1" ht="25" customHeight="1" spans="1:16">
      <c r="A27" s="23"/>
      <c r="B27" s="84" t="s">
        <v>54</v>
      </c>
      <c r="C27" s="88" t="s">
        <v>55</v>
      </c>
      <c r="D27" s="88" t="s">
        <v>56</v>
      </c>
      <c r="E27" s="47" t="s">
        <v>57</v>
      </c>
      <c r="F27" s="88" t="s">
        <v>58</v>
      </c>
      <c r="G27" s="89">
        <v>3</v>
      </c>
      <c r="H27" s="89">
        <v>48</v>
      </c>
      <c r="I27" s="8"/>
      <c r="J27" s="8"/>
      <c r="K27" s="8"/>
      <c r="L27" s="8"/>
      <c r="M27" s="8"/>
      <c r="N27" s="54" t="s">
        <v>59</v>
      </c>
      <c r="O27" s="89" t="s">
        <v>42</v>
      </c>
      <c r="P27" s="121" t="s">
        <v>60</v>
      </c>
    </row>
    <row r="28" s="12" customFormat="1" ht="25" customHeight="1" spans="1:16">
      <c r="A28" s="23"/>
      <c r="B28" s="84"/>
      <c r="C28" s="88"/>
      <c r="D28" s="88"/>
      <c r="E28" s="47" t="s">
        <v>61</v>
      </c>
      <c r="F28" s="88"/>
      <c r="G28" s="89">
        <v>2</v>
      </c>
      <c r="H28" s="89">
        <v>32</v>
      </c>
      <c r="I28" s="8"/>
      <c r="J28" s="8"/>
      <c r="K28" s="8"/>
      <c r="L28" s="8"/>
      <c r="M28" s="8"/>
      <c r="N28" s="54"/>
      <c r="O28" s="89" t="s">
        <v>42</v>
      </c>
      <c r="P28" s="121"/>
    </row>
    <row r="29" s="12" customFormat="1" ht="25" customHeight="1" spans="1:16">
      <c r="A29" s="23"/>
      <c r="B29" s="84"/>
      <c r="C29" s="88"/>
      <c r="D29" s="88"/>
      <c r="E29" s="47" t="s">
        <v>62</v>
      </c>
      <c r="F29" s="88"/>
      <c r="G29" s="89">
        <v>3</v>
      </c>
      <c r="H29" s="89">
        <v>48</v>
      </c>
      <c r="I29" s="8"/>
      <c r="J29" s="8"/>
      <c r="K29" s="8"/>
      <c r="L29" s="8"/>
      <c r="M29" s="8"/>
      <c r="N29" s="54"/>
      <c r="O29" s="89" t="s">
        <v>42</v>
      </c>
      <c r="P29" s="121"/>
    </row>
    <row r="30" s="12" customFormat="1" ht="25" customHeight="1" spans="1:16">
      <c r="A30" s="23"/>
      <c r="B30" s="84" t="s">
        <v>63</v>
      </c>
      <c r="C30" s="88"/>
      <c r="D30" s="88" t="s">
        <v>64</v>
      </c>
      <c r="E30" s="47" t="s">
        <v>65</v>
      </c>
      <c r="F30" s="88"/>
      <c r="G30" s="89">
        <v>2</v>
      </c>
      <c r="H30" s="89">
        <v>32</v>
      </c>
      <c r="I30" s="8"/>
      <c r="J30" s="8"/>
      <c r="K30" s="8"/>
      <c r="L30" s="8"/>
      <c r="M30" s="8"/>
      <c r="N30" s="122" t="s">
        <v>27</v>
      </c>
      <c r="O30" s="89" t="s">
        <v>42</v>
      </c>
      <c r="P30" s="121"/>
    </row>
    <row r="31" s="12" customFormat="1" ht="25" customHeight="1" spans="1:16">
      <c r="A31" s="23"/>
      <c r="B31" s="90">
        <v>309202</v>
      </c>
      <c r="C31" s="88" t="s">
        <v>66</v>
      </c>
      <c r="D31" s="47" t="s">
        <v>67</v>
      </c>
      <c r="E31" s="47"/>
      <c r="F31" s="88"/>
      <c r="G31" s="89">
        <v>3</v>
      </c>
      <c r="H31" s="89">
        <v>48</v>
      </c>
      <c r="I31" s="8"/>
      <c r="J31" s="8"/>
      <c r="K31" s="8"/>
      <c r="L31" s="8"/>
      <c r="M31" s="8"/>
      <c r="N31" s="122" t="s">
        <v>17</v>
      </c>
      <c r="O31" s="89" t="s">
        <v>42</v>
      </c>
      <c r="P31" s="121"/>
    </row>
    <row r="32" s="12" customFormat="1" ht="25" customHeight="1" spans="1:16">
      <c r="A32" s="23"/>
      <c r="B32" s="90">
        <v>309203</v>
      </c>
      <c r="C32" s="88"/>
      <c r="D32" s="47" t="s">
        <v>68</v>
      </c>
      <c r="E32" s="47"/>
      <c r="F32" s="88"/>
      <c r="G32" s="89">
        <v>2</v>
      </c>
      <c r="H32" s="89">
        <v>32</v>
      </c>
      <c r="I32" s="8"/>
      <c r="J32" s="8"/>
      <c r="K32" s="8"/>
      <c r="L32" s="8"/>
      <c r="M32" s="8"/>
      <c r="N32" s="122" t="s">
        <v>21</v>
      </c>
      <c r="O32" s="89" t="s">
        <v>42</v>
      </c>
      <c r="P32" s="121"/>
    </row>
    <row r="33" s="12" customFormat="1" ht="25" customHeight="1" spans="1:16">
      <c r="A33" s="23"/>
      <c r="B33" s="90">
        <v>309204</v>
      </c>
      <c r="C33" s="88"/>
      <c r="D33" s="47" t="s">
        <v>69</v>
      </c>
      <c r="E33" s="47"/>
      <c r="F33" s="88"/>
      <c r="G33" s="89">
        <v>3</v>
      </c>
      <c r="H33" s="89">
        <v>48</v>
      </c>
      <c r="I33" s="8"/>
      <c r="J33" s="8"/>
      <c r="K33" s="8"/>
      <c r="L33" s="8"/>
      <c r="M33" s="8"/>
      <c r="N33" s="122" t="s">
        <v>25</v>
      </c>
      <c r="O33" s="89" t="s">
        <v>42</v>
      </c>
      <c r="P33" s="121"/>
    </row>
    <row r="34" s="12" customFormat="1" ht="25" customHeight="1" spans="1:16">
      <c r="A34" s="23"/>
      <c r="B34" s="90">
        <v>309205</v>
      </c>
      <c r="C34" s="88"/>
      <c r="D34" s="47" t="s">
        <v>70</v>
      </c>
      <c r="E34" s="47"/>
      <c r="F34" s="88"/>
      <c r="G34" s="89">
        <v>2</v>
      </c>
      <c r="H34" s="89">
        <v>32</v>
      </c>
      <c r="I34" s="8"/>
      <c r="J34" s="8"/>
      <c r="K34" s="8"/>
      <c r="L34" s="8"/>
      <c r="M34" s="8"/>
      <c r="N34" s="122" t="s">
        <v>27</v>
      </c>
      <c r="O34" s="89" t="s">
        <v>42</v>
      </c>
      <c r="P34" s="121"/>
    </row>
    <row r="35" s="12" customFormat="1" ht="22" customHeight="1" spans="1:16">
      <c r="A35" s="23"/>
      <c r="B35" s="91">
        <v>302022</v>
      </c>
      <c r="C35" s="47" t="s">
        <v>71</v>
      </c>
      <c r="D35" s="47"/>
      <c r="E35" s="47"/>
      <c r="F35" s="47"/>
      <c r="G35" s="8">
        <v>3</v>
      </c>
      <c r="H35" s="8">
        <v>48</v>
      </c>
      <c r="I35" s="8"/>
      <c r="J35" s="8"/>
      <c r="K35" s="8"/>
      <c r="L35" s="8"/>
      <c r="M35" s="8"/>
      <c r="N35" s="54" t="s">
        <v>17</v>
      </c>
      <c r="O35" s="89" t="s">
        <v>42</v>
      </c>
      <c r="P35" s="123"/>
    </row>
    <row r="36" s="12" customFormat="1" ht="22" customHeight="1" spans="1:16">
      <c r="A36" s="23"/>
      <c r="B36" s="85">
        <v>303007</v>
      </c>
      <c r="C36" s="47" t="s">
        <v>72</v>
      </c>
      <c r="D36" s="47"/>
      <c r="E36" s="47"/>
      <c r="F36" s="47"/>
      <c r="G36" s="8">
        <v>4</v>
      </c>
      <c r="H36" s="8">
        <v>64</v>
      </c>
      <c r="I36" s="8"/>
      <c r="J36" s="8"/>
      <c r="K36" s="8"/>
      <c r="L36" s="8"/>
      <c r="M36" s="8"/>
      <c r="N36" s="54" t="s">
        <v>21</v>
      </c>
      <c r="O36" s="89" t="s">
        <v>42</v>
      </c>
      <c r="P36" s="114"/>
    </row>
    <row r="37" s="12" customFormat="1" ht="24" customHeight="1" spans="1:16">
      <c r="A37" s="92"/>
      <c r="B37" s="93" t="s">
        <v>73</v>
      </c>
      <c r="C37" s="94" t="s">
        <v>74</v>
      </c>
      <c r="F37" s="95"/>
      <c r="G37" s="96">
        <v>2</v>
      </c>
      <c r="H37" s="21">
        <v>112</v>
      </c>
      <c r="I37" s="95"/>
      <c r="J37" s="124"/>
      <c r="K37" s="124"/>
      <c r="L37" s="124"/>
      <c r="M37" s="125"/>
      <c r="N37" s="55" t="s">
        <v>75</v>
      </c>
      <c r="O37" s="126"/>
      <c r="P37" s="127" t="s">
        <v>76</v>
      </c>
    </row>
    <row r="38" s="12" customFormat="1" ht="24" customHeight="1" spans="1:16">
      <c r="A38" s="92"/>
      <c r="B38" s="93"/>
      <c r="C38" s="86" t="s">
        <v>77</v>
      </c>
      <c r="D38" s="82"/>
      <c r="E38" s="82"/>
      <c r="F38" s="82"/>
      <c r="G38" s="8">
        <v>2</v>
      </c>
      <c r="H38" s="21"/>
      <c r="I38" s="128"/>
      <c r="J38" s="8"/>
      <c r="K38" s="8"/>
      <c r="L38" s="8"/>
      <c r="M38" s="129"/>
      <c r="N38" s="56"/>
      <c r="O38" s="128"/>
      <c r="P38" s="130" t="s">
        <v>78</v>
      </c>
    </row>
    <row r="39" s="12" customFormat="1" ht="24" customHeight="1" spans="1:16">
      <c r="A39" s="92"/>
      <c r="B39" s="93"/>
      <c r="C39" s="86" t="s">
        <v>79</v>
      </c>
      <c r="D39" s="82"/>
      <c r="E39" s="82"/>
      <c r="F39" s="82"/>
      <c r="G39" s="8">
        <v>2</v>
      </c>
      <c r="H39" s="21"/>
      <c r="I39" s="128"/>
      <c r="J39" s="8"/>
      <c r="K39" s="8"/>
      <c r="L39" s="8"/>
      <c r="M39" s="129"/>
      <c r="N39" s="56"/>
      <c r="O39" s="128"/>
      <c r="P39" s="118"/>
    </row>
    <row r="40" s="12" customFormat="1" ht="24" customHeight="1" spans="1:16">
      <c r="A40" s="92"/>
      <c r="B40" s="93"/>
      <c r="C40" s="86" t="s">
        <v>80</v>
      </c>
      <c r="D40" s="82"/>
      <c r="E40" s="82"/>
      <c r="F40" s="82"/>
      <c r="G40" s="8">
        <v>1</v>
      </c>
      <c r="H40" s="21"/>
      <c r="I40" s="128"/>
      <c r="J40" s="8"/>
      <c r="K40" s="8"/>
      <c r="L40" s="8"/>
      <c r="M40" s="129"/>
      <c r="N40" s="56"/>
      <c r="O40" s="128"/>
      <c r="P40" s="131" t="s">
        <v>81</v>
      </c>
    </row>
    <row r="41" s="12" customFormat="1" ht="24" customHeight="1" spans="1:16">
      <c r="A41" s="97"/>
      <c r="B41" s="98"/>
      <c r="C41" s="86" t="s">
        <v>82</v>
      </c>
      <c r="D41" s="82"/>
      <c r="E41" s="82"/>
      <c r="F41" s="82"/>
      <c r="G41" s="8">
        <v>2</v>
      </c>
      <c r="H41" s="99"/>
      <c r="I41" s="128"/>
      <c r="J41" s="8"/>
      <c r="K41" s="8"/>
      <c r="L41" s="8"/>
      <c r="M41" s="129"/>
      <c r="N41" s="57"/>
      <c r="O41" s="128"/>
      <c r="P41" s="132"/>
    </row>
    <row r="42" s="12" customFormat="1" ht="22" customHeight="1" spans="1:20">
      <c r="A42" s="31" t="s">
        <v>83</v>
      </c>
      <c r="B42" s="100"/>
      <c r="C42" s="32"/>
      <c r="D42" s="32"/>
      <c r="E42" s="32"/>
      <c r="F42" s="33"/>
      <c r="G42" s="34">
        <v>65</v>
      </c>
      <c r="H42" s="34">
        <v>1016</v>
      </c>
      <c r="I42" s="34"/>
      <c r="J42" s="34"/>
      <c r="K42" s="34"/>
      <c r="L42" s="34">
        <v>56</v>
      </c>
      <c r="M42" s="34">
        <f>SUM(M7:M41)</f>
        <v>64</v>
      </c>
      <c r="N42" s="63"/>
      <c r="O42" s="46"/>
      <c r="P42" s="118"/>
      <c r="T42" s="94"/>
    </row>
    <row r="43" s="12" customFormat="1" ht="22" customHeight="1" spans="1:16">
      <c r="A43" s="101" t="s">
        <v>84</v>
      </c>
      <c r="B43" s="102">
        <v>362065</v>
      </c>
      <c r="C43" s="26" t="s">
        <v>85</v>
      </c>
      <c r="D43" s="26"/>
      <c r="E43" s="26"/>
      <c r="F43" s="86"/>
      <c r="G43" s="24">
        <v>1</v>
      </c>
      <c r="H43" s="24">
        <v>16</v>
      </c>
      <c r="I43" s="24"/>
      <c r="J43" s="24"/>
      <c r="K43" s="24"/>
      <c r="L43" s="24"/>
      <c r="M43" s="24"/>
      <c r="N43" s="54" t="s">
        <v>17</v>
      </c>
      <c r="O43" s="24"/>
      <c r="P43" s="110" t="s">
        <v>86</v>
      </c>
    </row>
    <row r="44" s="12" customFormat="1" ht="22" customHeight="1" spans="1:16">
      <c r="A44" s="101"/>
      <c r="B44" s="103">
        <v>360032</v>
      </c>
      <c r="C44" s="26" t="s">
        <v>87</v>
      </c>
      <c r="D44" s="26"/>
      <c r="E44" s="26"/>
      <c r="F44" s="86"/>
      <c r="G44" s="24">
        <v>2</v>
      </c>
      <c r="H44" s="24">
        <v>32</v>
      </c>
      <c r="I44" s="24"/>
      <c r="J44" s="24"/>
      <c r="K44" s="24"/>
      <c r="L44" s="24"/>
      <c r="M44" s="24"/>
      <c r="N44" s="54" t="s">
        <v>17</v>
      </c>
      <c r="O44" s="18" t="s">
        <v>42</v>
      </c>
      <c r="P44" s="118"/>
    </row>
    <row r="45" s="12" customFormat="1" ht="22" customHeight="1" spans="1:16">
      <c r="A45" s="101"/>
      <c r="B45" s="103">
        <v>360004</v>
      </c>
      <c r="C45" s="26" t="s">
        <v>88</v>
      </c>
      <c r="D45" s="26"/>
      <c r="E45" s="26"/>
      <c r="F45" s="86"/>
      <c r="G45" s="24">
        <v>2</v>
      </c>
      <c r="H45" s="24">
        <v>32</v>
      </c>
      <c r="I45" s="24"/>
      <c r="J45" s="24"/>
      <c r="K45" s="24"/>
      <c r="L45" s="24"/>
      <c r="M45" s="24"/>
      <c r="N45" s="54" t="s">
        <v>21</v>
      </c>
      <c r="O45" s="18" t="s">
        <v>42</v>
      </c>
      <c r="P45" s="118"/>
    </row>
    <row r="46" s="12" customFormat="1" ht="22" customHeight="1" spans="1:16">
      <c r="A46" s="101"/>
      <c r="B46" s="103">
        <v>360056</v>
      </c>
      <c r="C46" s="26" t="s">
        <v>89</v>
      </c>
      <c r="D46" s="26"/>
      <c r="E46" s="26"/>
      <c r="F46" s="86"/>
      <c r="G46" s="24">
        <v>3</v>
      </c>
      <c r="H46" s="24">
        <v>36</v>
      </c>
      <c r="I46" s="24"/>
      <c r="J46" s="24"/>
      <c r="K46" s="24">
        <v>12</v>
      </c>
      <c r="L46" s="24"/>
      <c r="M46" s="24"/>
      <c r="N46" s="54" t="s">
        <v>25</v>
      </c>
      <c r="O46" s="18"/>
      <c r="P46" s="133"/>
    </row>
    <row r="47" s="12" customFormat="1" ht="22" customHeight="1" spans="1:16">
      <c r="A47" s="101"/>
      <c r="B47" s="103">
        <v>360005</v>
      </c>
      <c r="C47" s="26" t="s">
        <v>90</v>
      </c>
      <c r="D47" s="26"/>
      <c r="E47" s="26"/>
      <c r="F47" s="86"/>
      <c r="G47" s="24">
        <v>3</v>
      </c>
      <c r="H47" s="24">
        <v>48</v>
      </c>
      <c r="I47" s="24"/>
      <c r="J47" s="24"/>
      <c r="K47" s="24"/>
      <c r="L47" s="24"/>
      <c r="M47" s="24"/>
      <c r="N47" s="54" t="s">
        <v>25</v>
      </c>
      <c r="O47" s="18" t="s">
        <v>42</v>
      </c>
      <c r="P47" s="118"/>
    </row>
    <row r="48" s="12" customFormat="1" ht="22" customHeight="1" spans="1:16">
      <c r="A48" s="101"/>
      <c r="B48" s="103">
        <v>360006</v>
      </c>
      <c r="C48" s="26" t="s">
        <v>91</v>
      </c>
      <c r="D48" s="26"/>
      <c r="E48" s="26"/>
      <c r="F48" s="86"/>
      <c r="G48" s="24">
        <v>2</v>
      </c>
      <c r="H48" s="24">
        <v>32</v>
      </c>
      <c r="I48" s="24"/>
      <c r="J48" s="24"/>
      <c r="K48" s="24"/>
      <c r="L48" s="24"/>
      <c r="M48" s="24"/>
      <c r="N48" s="54" t="s">
        <v>27</v>
      </c>
      <c r="O48" s="18" t="s">
        <v>42</v>
      </c>
      <c r="P48" s="118"/>
    </row>
    <row r="49" s="12" customFormat="1" ht="22" customHeight="1" spans="1:16">
      <c r="A49" s="101"/>
      <c r="B49" s="103">
        <v>360049</v>
      </c>
      <c r="C49" s="26" t="s">
        <v>92</v>
      </c>
      <c r="D49" s="26"/>
      <c r="E49" s="26"/>
      <c r="F49" s="86"/>
      <c r="G49" s="24">
        <v>2</v>
      </c>
      <c r="H49" s="24">
        <v>32</v>
      </c>
      <c r="I49" s="24"/>
      <c r="J49" s="24"/>
      <c r="K49" s="24"/>
      <c r="L49" s="24"/>
      <c r="M49" s="24"/>
      <c r="N49" s="54" t="s">
        <v>25</v>
      </c>
      <c r="O49" s="18" t="s">
        <v>42</v>
      </c>
      <c r="P49" s="118"/>
    </row>
    <row r="50" s="12" customFormat="1" ht="22" customHeight="1" spans="1:16">
      <c r="A50" s="101"/>
      <c r="B50" s="103">
        <v>360008</v>
      </c>
      <c r="C50" s="26" t="s">
        <v>93</v>
      </c>
      <c r="D50" s="26"/>
      <c r="E50" s="26"/>
      <c r="F50" s="86"/>
      <c r="G50" s="24">
        <v>2</v>
      </c>
      <c r="H50" s="24">
        <v>32</v>
      </c>
      <c r="I50" s="24"/>
      <c r="J50" s="24"/>
      <c r="K50" s="24"/>
      <c r="L50" s="24"/>
      <c r="M50" s="24"/>
      <c r="N50" s="54" t="s">
        <v>27</v>
      </c>
      <c r="O50" s="18" t="s">
        <v>42</v>
      </c>
      <c r="P50" s="118"/>
    </row>
    <row r="51" s="12" customFormat="1" ht="22" customHeight="1" spans="1:16">
      <c r="A51" s="101"/>
      <c r="B51" s="103">
        <v>360010</v>
      </c>
      <c r="C51" s="26" t="s">
        <v>94</v>
      </c>
      <c r="D51" s="26"/>
      <c r="E51" s="26"/>
      <c r="F51" s="86"/>
      <c r="G51" s="24">
        <v>3</v>
      </c>
      <c r="H51" s="24">
        <v>48</v>
      </c>
      <c r="I51" s="24"/>
      <c r="J51" s="24"/>
      <c r="K51" s="24"/>
      <c r="L51" s="24"/>
      <c r="M51" s="24"/>
      <c r="N51" s="54" t="s">
        <v>27</v>
      </c>
      <c r="O51" s="18" t="s">
        <v>42</v>
      </c>
      <c r="P51" s="118"/>
    </row>
    <row r="52" s="12" customFormat="1" ht="22" customHeight="1" spans="1:16">
      <c r="A52" s="101"/>
      <c r="B52" s="103">
        <v>360050</v>
      </c>
      <c r="C52" s="26" t="s">
        <v>95</v>
      </c>
      <c r="D52" s="26"/>
      <c r="E52" s="26"/>
      <c r="F52" s="86"/>
      <c r="G52" s="24">
        <v>2</v>
      </c>
      <c r="H52" s="24">
        <v>32</v>
      </c>
      <c r="I52" s="24"/>
      <c r="J52" s="24"/>
      <c r="K52" s="24"/>
      <c r="L52" s="24"/>
      <c r="M52" s="24"/>
      <c r="N52" s="54" t="s">
        <v>25</v>
      </c>
      <c r="O52" s="18" t="s">
        <v>42</v>
      </c>
      <c r="P52" s="118"/>
    </row>
    <row r="53" s="12" customFormat="1" ht="22" customHeight="1" spans="1:16">
      <c r="A53" s="101"/>
      <c r="B53" s="103">
        <v>362066</v>
      </c>
      <c r="C53" s="26" t="s">
        <v>96</v>
      </c>
      <c r="D53" s="26"/>
      <c r="E53" s="26"/>
      <c r="F53" s="86"/>
      <c r="G53" s="24">
        <v>3</v>
      </c>
      <c r="H53" s="24">
        <v>32</v>
      </c>
      <c r="I53" s="24">
        <v>16</v>
      </c>
      <c r="J53" s="24"/>
      <c r="K53" s="24"/>
      <c r="L53" s="24"/>
      <c r="M53" s="24"/>
      <c r="N53" s="54" t="s">
        <v>27</v>
      </c>
      <c r="O53" s="18" t="s">
        <v>42</v>
      </c>
      <c r="P53" s="118"/>
    </row>
    <row r="54" s="12" customFormat="1" ht="22" customHeight="1" spans="1:16">
      <c r="A54" s="101"/>
      <c r="B54" s="104">
        <v>363005</v>
      </c>
      <c r="C54" s="26" t="s">
        <v>97</v>
      </c>
      <c r="D54" s="26"/>
      <c r="E54" s="26"/>
      <c r="F54" s="86"/>
      <c r="G54" s="24">
        <v>2</v>
      </c>
      <c r="H54" s="24">
        <v>32</v>
      </c>
      <c r="I54" s="24"/>
      <c r="J54" s="24"/>
      <c r="K54" s="24"/>
      <c r="L54" s="24"/>
      <c r="M54" s="24"/>
      <c r="N54" s="54" t="s">
        <v>27</v>
      </c>
      <c r="O54" s="18" t="s">
        <v>42</v>
      </c>
      <c r="P54" s="118"/>
    </row>
    <row r="55" s="12" customFormat="1" ht="22" customHeight="1" spans="1:16">
      <c r="A55" s="43" t="s">
        <v>98</v>
      </c>
      <c r="B55" s="34"/>
      <c r="C55" s="43"/>
      <c r="D55" s="43"/>
      <c r="E55" s="43"/>
      <c r="F55" s="43"/>
      <c r="G55" s="34">
        <f>SUM(G43:G54)</f>
        <v>27</v>
      </c>
      <c r="H55" s="105">
        <f>SUM(H43:H54)</f>
        <v>404</v>
      </c>
      <c r="I55" s="34">
        <v>16</v>
      </c>
      <c r="J55" s="105"/>
      <c r="K55" s="34">
        <f>SUM(K46:K54)</f>
        <v>12</v>
      </c>
      <c r="L55" s="46"/>
      <c r="M55" s="46"/>
      <c r="N55" s="63"/>
      <c r="O55" s="46"/>
      <c r="P55" s="133"/>
    </row>
    <row r="56" customFormat="1" spans="2:16">
      <c r="B56" s="106"/>
      <c r="N56" s="134"/>
      <c r="P56" s="135"/>
    </row>
    <row r="57" customFormat="1" spans="2:16">
      <c r="B57" s="106"/>
      <c r="N57" s="134"/>
      <c r="P57" s="135"/>
    </row>
    <row r="58" customFormat="1" spans="2:16">
      <c r="B58" s="106"/>
      <c r="N58" s="134"/>
      <c r="P58" s="135"/>
    </row>
    <row r="59" customFormat="1" spans="2:16">
      <c r="B59" s="106"/>
      <c r="N59" s="134"/>
      <c r="P59" s="135"/>
    </row>
    <row r="60" customFormat="1" spans="2:16">
      <c r="B60" s="106"/>
      <c r="N60" s="134"/>
      <c r="P60" s="135"/>
    </row>
    <row r="61" customFormat="1" spans="2:16">
      <c r="B61" s="106"/>
      <c r="N61" s="134"/>
      <c r="P61" s="135"/>
    </row>
    <row r="62" customFormat="1" spans="2:16">
      <c r="B62" s="106"/>
      <c r="N62" s="134"/>
      <c r="P62" s="135"/>
    </row>
    <row r="63" customFormat="1" spans="2:16">
      <c r="B63" s="106"/>
      <c r="N63" s="134"/>
      <c r="P63" s="135"/>
    </row>
    <row r="64" customFormat="1" spans="2:16">
      <c r="B64" s="106"/>
      <c r="N64" s="134"/>
      <c r="P64" s="135"/>
    </row>
    <row r="65" customFormat="1" spans="2:16">
      <c r="B65" s="106"/>
      <c r="N65" s="134"/>
      <c r="P65" s="135"/>
    </row>
    <row r="66" customFormat="1" spans="2:16">
      <c r="B66" s="106"/>
      <c r="N66" s="134"/>
      <c r="P66" s="135"/>
    </row>
    <row r="67" s="12" customFormat="1" ht="24.75" customHeight="1" spans="1:16">
      <c r="A67" s="136"/>
      <c r="B67" s="65"/>
      <c r="C67" s="136"/>
      <c r="D67" s="136"/>
      <c r="E67" s="136"/>
      <c r="F67" s="136"/>
      <c r="N67" s="137"/>
      <c r="P67" s="138"/>
    </row>
    <row r="68" s="12" customFormat="1" ht="25.5" customHeight="1" spans="1:16">
      <c r="A68" s="136"/>
      <c r="B68" s="65"/>
      <c r="C68" s="136"/>
      <c r="D68" s="136"/>
      <c r="E68" s="136"/>
      <c r="F68" s="136"/>
      <c r="N68" s="137"/>
      <c r="P68" s="138"/>
    </row>
    <row r="69" s="12" customFormat="1" ht="25.5" customHeight="1" spans="1:16">
      <c r="A69" s="136"/>
      <c r="B69" s="65"/>
      <c r="C69" s="136"/>
      <c r="D69" s="136"/>
      <c r="E69" s="136"/>
      <c r="F69" s="136"/>
      <c r="N69" s="137"/>
      <c r="P69" s="138"/>
    </row>
    <row r="70" s="12" customFormat="1" ht="28.5" customHeight="1" spans="1:16">
      <c r="A70" s="136"/>
      <c r="B70" s="65"/>
      <c r="C70" s="136"/>
      <c r="D70" s="136"/>
      <c r="E70" s="136"/>
      <c r="F70" s="136"/>
      <c r="N70" s="137"/>
      <c r="P70" s="138"/>
    </row>
    <row r="71" s="12" customFormat="1" ht="15" customHeight="1" spans="2:16">
      <c r="B71" s="65"/>
      <c r="N71" s="137"/>
      <c r="P71" s="138"/>
    </row>
    <row r="72" ht="28" customHeight="1" spans="1:16">
      <c r="A72"/>
      <c r="B72" s="106"/>
      <c r="C72"/>
      <c r="D72"/>
      <c r="E72"/>
      <c r="F72"/>
      <c r="G72"/>
      <c r="H72"/>
      <c r="I72"/>
      <c r="J72"/>
      <c r="K72"/>
      <c r="L72"/>
      <c r="M72"/>
      <c r="N72" s="134"/>
      <c r="O72"/>
      <c r="P72" s="135"/>
    </row>
    <row r="73" spans="1:16">
      <c r="A73"/>
      <c r="B73" s="106"/>
      <c r="C73"/>
      <c r="D73"/>
      <c r="E73"/>
      <c r="F73"/>
      <c r="G73"/>
      <c r="H73"/>
      <c r="I73"/>
      <c r="J73"/>
      <c r="K73"/>
      <c r="L73"/>
      <c r="M73"/>
      <c r="N73" s="134"/>
      <c r="O73"/>
      <c r="P73" s="135"/>
    </row>
    <row r="74" spans="1:16">
      <c r="A74"/>
      <c r="B74" s="106"/>
      <c r="C74"/>
      <c r="D74"/>
      <c r="E74"/>
      <c r="F74"/>
      <c r="G74"/>
      <c r="H74"/>
      <c r="I74"/>
      <c r="J74"/>
      <c r="K74"/>
      <c r="L74"/>
      <c r="M74"/>
      <c r="N74" s="134"/>
      <c r="O74"/>
      <c r="P74" s="135"/>
    </row>
    <row r="75" ht="27" customHeight="1" spans="1:16">
      <c r="A75"/>
      <c r="B75" s="106"/>
      <c r="C75"/>
      <c r="D75"/>
      <c r="E75"/>
      <c r="F75"/>
      <c r="G75"/>
      <c r="H75"/>
      <c r="I75"/>
      <c r="J75"/>
      <c r="K75"/>
      <c r="L75"/>
      <c r="M75"/>
      <c r="N75" s="134"/>
      <c r="O75"/>
      <c r="P75" s="135"/>
    </row>
    <row r="76" ht="24" customHeight="1" spans="1:16">
      <c r="A76"/>
      <c r="B76" s="106"/>
      <c r="C76"/>
      <c r="D76"/>
      <c r="E76"/>
      <c r="F76"/>
      <c r="G76"/>
      <c r="H76"/>
      <c r="I76"/>
      <c r="J76"/>
      <c r="K76"/>
      <c r="L76"/>
      <c r="M76"/>
      <c r="N76" s="134"/>
      <c r="O76"/>
      <c r="P76" s="135"/>
    </row>
    <row r="77" ht="26" customHeight="1" spans="1:16">
      <c r="A77"/>
      <c r="B77" s="106"/>
      <c r="C77"/>
      <c r="D77"/>
      <c r="E77"/>
      <c r="F77"/>
      <c r="G77"/>
      <c r="H77"/>
      <c r="I77"/>
      <c r="J77"/>
      <c r="K77"/>
      <c r="L77"/>
      <c r="M77"/>
      <c r="N77" s="134"/>
      <c r="O77"/>
      <c r="P77" s="135"/>
    </row>
    <row r="78" ht="31" customHeight="1" spans="1:16">
      <c r="A78"/>
      <c r="B78" s="106"/>
      <c r="C78"/>
      <c r="D78"/>
      <c r="E78"/>
      <c r="F78"/>
      <c r="G78"/>
      <c r="H78"/>
      <c r="I78"/>
      <c r="J78"/>
      <c r="K78"/>
      <c r="L78"/>
      <c r="M78"/>
      <c r="N78" s="134"/>
      <c r="O78"/>
      <c r="P78" s="135"/>
    </row>
    <row r="79" ht="40" customHeight="1" spans="1:16">
      <c r="A79"/>
      <c r="B79" s="106"/>
      <c r="C79"/>
      <c r="D79"/>
      <c r="E79"/>
      <c r="F79"/>
      <c r="G79"/>
      <c r="H79"/>
      <c r="I79"/>
      <c r="J79"/>
      <c r="K79"/>
      <c r="L79"/>
      <c r="M79"/>
      <c r="N79" s="134"/>
      <c r="O79"/>
      <c r="P79" s="135"/>
    </row>
    <row r="80" spans="1:16">
      <c r="A80"/>
      <c r="B80" s="106"/>
      <c r="C80"/>
      <c r="D80"/>
      <c r="E80"/>
      <c r="F80"/>
      <c r="G80"/>
      <c r="H80"/>
      <c r="I80"/>
      <c r="J80"/>
      <c r="K80"/>
      <c r="L80"/>
      <c r="M80"/>
      <c r="N80" s="134"/>
      <c r="O80"/>
      <c r="P80" s="135"/>
    </row>
  </sheetData>
  <mergeCells count="75">
    <mergeCell ref="A1:P1"/>
    <mergeCell ref="H2:M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D31:E31"/>
    <mergeCell ref="D32:E32"/>
    <mergeCell ref="D33:E33"/>
    <mergeCell ref="D34:E34"/>
    <mergeCell ref="C35:F35"/>
    <mergeCell ref="C36:F36"/>
    <mergeCell ref="C37:F37"/>
    <mergeCell ref="C38:F38"/>
    <mergeCell ref="C39:F39"/>
    <mergeCell ref="C40:F40"/>
    <mergeCell ref="C41:F41"/>
    <mergeCell ref="A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A55:F55"/>
    <mergeCell ref="A2:A3"/>
    <mergeCell ref="A4:A41"/>
    <mergeCell ref="A43:A54"/>
    <mergeCell ref="B2:B3"/>
    <mergeCell ref="B20:B21"/>
    <mergeCell ref="B22:B23"/>
    <mergeCell ref="B27:B29"/>
    <mergeCell ref="B37:B41"/>
    <mergeCell ref="C27:C30"/>
    <mergeCell ref="C31:C34"/>
    <mergeCell ref="D27:D29"/>
    <mergeCell ref="F27:F34"/>
    <mergeCell ref="G2:G3"/>
    <mergeCell ref="H37:H41"/>
    <mergeCell ref="N2:N3"/>
    <mergeCell ref="N27:N29"/>
    <mergeCell ref="N37:N41"/>
    <mergeCell ref="O2:O3"/>
    <mergeCell ref="O20:O21"/>
    <mergeCell ref="O22:O23"/>
    <mergeCell ref="P2:P3"/>
    <mergeCell ref="P20:P21"/>
    <mergeCell ref="P22:P23"/>
    <mergeCell ref="P27:P34"/>
    <mergeCell ref="C2:F3"/>
  </mergeCells>
  <pageMargins left="0.55" right="0.235416666666667" top="0.629166666666667" bottom="0.471527777777778" header="0.393055555555556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abSelected="1" topLeftCell="A13" workbookViewId="0">
      <selection activeCell="C16" sqref="C16:F16"/>
    </sheetView>
  </sheetViews>
  <sheetFormatPr defaultColWidth="8.90833333333333" defaultRowHeight="13.5"/>
  <cols>
    <col min="1" max="1" width="5.125" customWidth="1"/>
    <col min="2" max="2" width="7.19166666666667" customWidth="1"/>
    <col min="3" max="3" width="16.25" customWidth="1"/>
    <col min="4" max="4" width="4.09166666666667" customWidth="1"/>
    <col min="5" max="5" width="4" customWidth="1"/>
    <col min="6" max="6" width="4.175" customWidth="1"/>
    <col min="7" max="7" width="4.875" customWidth="1"/>
    <col min="8" max="8" width="5" customWidth="1"/>
    <col min="9" max="10" width="5.125" customWidth="1"/>
    <col min="11" max="11" width="5" customWidth="1"/>
    <col min="12" max="12" width="5.25" customWidth="1"/>
    <col min="13" max="13" width="6" customWidth="1"/>
    <col min="14" max="14" width="6.25" customWidth="1"/>
    <col min="15" max="15" width="4.875" customWidth="1"/>
    <col min="16" max="16" width="8.625" customWidth="1"/>
  </cols>
  <sheetData>
    <row r="1" ht="32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12" customFormat="1" ht="24" customHeight="1" spans="1:16">
      <c r="A2" s="14" t="s">
        <v>1</v>
      </c>
      <c r="B2" s="14" t="s">
        <v>2</v>
      </c>
      <c r="C2" s="15" t="s">
        <v>3</v>
      </c>
      <c r="D2" s="16"/>
      <c r="E2" s="16"/>
      <c r="F2" s="17"/>
      <c r="G2" s="14" t="s">
        <v>4</v>
      </c>
      <c r="H2" s="8" t="s">
        <v>5</v>
      </c>
      <c r="I2" s="8"/>
      <c r="J2" s="8"/>
      <c r="K2" s="8"/>
      <c r="L2" s="8"/>
      <c r="M2" s="8"/>
      <c r="N2" s="49" t="s">
        <v>6</v>
      </c>
      <c r="O2" s="14" t="s">
        <v>7</v>
      </c>
      <c r="P2" s="14" t="s">
        <v>8</v>
      </c>
    </row>
    <row r="3" s="12" customFormat="1" ht="49" customHeight="1" spans="1:16">
      <c r="A3" s="18"/>
      <c r="B3" s="18"/>
      <c r="C3" s="19"/>
      <c r="D3" s="20"/>
      <c r="E3" s="20"/>
      <c r="F3" s="21"/>
      <c r="G3" s="22"/>
      <c r="H3" s="3" t="s">
        <v>9</v>
      </c>
      <c r="I3" s="3" t="s">
        <v>10</v>
      </c>
      <c r="J3" s="3" t="s">
        <v>11</v>
      </c>
      <c r="K3" s="50" t="s">
        <v>12</v>
      </c>
      <c r="L3" s="50" t="s">
        <v>13</v>
      </c>
      <c r="M3" s="50" t="s">
        <v>14</v>
      </c>
      <c r="N3" s="51"/>
      <c r="O3" s="18"/>
      <c r="P3" s="18"/>
    </row>
    <row r="4" s="12" customFormat="1" ht="33" customHeight="1" spans="1:16">
      <c r="A4" s="23" t="s">
        <v>99</v>
      </c>
      <c r="B4" s="24">
        <v>360048</v>
      </c>
      <c r="C4" s="25" t="s">
        <v>100</v>
      </c>
      <c r="D4" s="26"/>
      <c r="E4" s="26"/>
      <c r="F4" s="26"/>
      <c r="G4" s="27">
        <v>2</v>
      </c>
      <c r="H4" s="24">
        <v>32</v>
      </c>
      <c r="I4" s="24"/>
      <c r="J4" s="50"/>
      <c r="K4" s="50"/>
      <c r="L4" s="50"/>
      <c r="M4" s="50"/>
      <c r="N4" s="51" t="s">
        <v>33</v>
      </c>
      <c r="O4" s="18" t="s">
        <v>42</v>
      </c>
      <c r="P4" s="18"/>
    </row>
    <row r="5" s="12" customFormat="1" ht="30" customHeight="1" spans="1:16">
      <c r="A5" s="23"/>
      <c r="B5" s="24">
        <v>362001</v>
      </c>
      <c r="C5" s="25" t="s">
        <v>101</v>
      </c>
      <c r="D5" s="26"/>
      <c r="E5" s="26"/>
      <c r="F5" s="26"/>
      <c r="G5" s="27">
        <v>4</v>
      </c>
      <c r="H5" s="24">
        <v>64</v>
      </c>
      <c r="I5" s="24"/>
      <c r="J5" s="50"/>
      <c r="K5" s="50"/>
      <c r="L5" s="50"/>
      <c r="M5" s="50"/>
      <c r="N5" s="51" t="s">
        <v>33</v>
      </c>
      <c r="O5" s="18" t="s">
        <v>42</v>
      </c>
      <c r="P5" s="18"/>
    </row>
    <row r="6" s="12" customFormat="1" ht="30" customHeight="1" spans="1:16">
      <c r="A6" s="23"/>
      <c r="B6" s="24">
        <v>362067</v>
      </c>
      <c r="C6" s="25" t="s">
        <v>102</v>
      </c>
      <c r="D6" s="26"/>
      <c r="E6" s="26"/>
      <c r="F6" s="26"/>
      <c r="G6" s="27">
        <v>3</v>
      </c>
      <c r="H6" s="24">
        <v>32</v>
      </c>
      <c r="I6" s="24">
        <v>16</v>
      </c>
      <c r="J6" s="50"/>
      <c r="K6" s="50"/>
      <c r="L6" s="50"/>
      <c r="M6" s="50"/>
      <c r="N6" s="51" t="s">
        <v>33</v>
      </c>
      <c r="O6" s="18" t="s">
        <v>42</v>
      </c>
      <c r="P6" s="18" t="s">
        <v>86</v>
      </c>
    </row>
    <row r="7" s="12" customFormat="1" ht="30" customHeight="1" spans="1:16">
      <c r="A7" s="23"/>
      <c r="B7" s="24">
        <v>362034</v>
      </c>
      <c r="C7" s="25" t="s">
        <v>103</v>
      </c>
      <c r="D7" s="26"/>
      <c r="E7" s="26"/>
      <c r="F7" s="26"/>
      <c r="G7" s="24">
        <v>2</v>
      </c>
      <c r="H7" s="24">
        <v>32</v>
      </c>
      <c r="I7" s="24"/>
      <c r="J7" s="24"/>
      <c r="K7" s="24"/>
      <c r="L7" s="50"/>
      <c r="M7" s="50"/>
      <c r="N7" s="51" t="s">
        <v>33</v>
      </c>
      <c r="O7" s="18" t="s">
        <v>42</v>
      </c>
      <c r="P7" s="18" t="s">
        <v>86</v>
      </c>
    </row>
    <row r="8" s="12" customFormat="1" ht="30" customHeight="1" spans="1:16">
      <c r="A8" s="23"/>
      <c r="B8" s="24">
        <v>362033</v>
      </c>
      <c r="C8" s="25" t="s">
        <v>104</v>
      </c>
      <c r="D8" s="26"/>
      <c r="E8" s="26"/>
      <c r="F8" s="26"/>
      <c r="G8" s="24">
        <v>2</v>
      </c>
      <c r="H8" s="24">
        <v>32</v>
      </c>
      <c r="I8" s="24"/>
      <c r="J8" s="46"/>
      <c r="K8" s="46"/>
      <c r="L8" s="46"/>
      <c r="M8" s="46"/>
      <c r="N8" s="51" t="s">
        <v>35</v>
      </c>
      <c r="O8" s="18" t="s">
        <v>42</v>
      </c>
      <c r="P8" s="18"/>
    </row>
    <row r="9" s="12" customFormat="1" ht="30" customHeight="1" spans="1:16">
      <c r="A9" s="23"/>
      <c r="B9" s="24">
        <v>360055</v>
      </c>
      <c r="C9" s="25" t="s">
        <v>105</v>
      </c>
      <c r="D9" s="26"/>
      <c r="E9" s="26"/>
      <c r="F9" s="26"/>
      <c r="G9" s="24">
        <v>2</v>
      </c>
      <c r="H9" s="24">
        <v>32</v>
      </c>
      <c r="I9" s="24"/>
      <c r="J9" s="50"/>
      <c r="K9" s="24"/>
      <c r="L9" s="50"/>
      <c r="M9" s="50"/>
      <c r="N9" s="51" t="s">
        <v>35</v>
      </c>
      <c r="O9" s="18" t="s">
        <v>42</v>
      </c>
      <c r="P9" s="18" t="s">
        <v>86</v>
      </c>
    </row>
    <row r="10" s="12" customFormat="1" ht="30" customHeight="1" spans="1:16">
      <c r="A10" s="23"/>
      <c r="B10" s="24">
        <v>362035</v>
      </c>
      <c r="C10" s="25" t="s">
        <v>106</v>
      </c>
      <c r="D10" s="26"/>
      <c r="E10" s="26"/>
      <c r="F10" s="26"/>
      <c r="G10" s="24">
        <v>2</v>
      </c>
      <c r="H10" s="24">
        <v>32</v>
      </c>
      <c r="I10" s="24"/>
      <c r="J10" s="24"/>
      <c r="K10" s="24"/>
      <c r="L10" s="50"/>
      <c r="M10" s="50"/>
      <c r="N10" s="51" t="s">
        <v>35</v>
      </c>
      <c r="O10" s="18" t="s">
        <v>42</v>
      </c>
      <c r="P10" s="18"/>
    </row>
    <row r="11" s="12" customFormat="1" ht="37" customHeight="1" spans="1:16">
      <c r="A11" s="23"/>
      <c r="B11" s="24">
        <v>362068</v>
      </c>
      <c r="C11" s="28" t="s">
        <v>107</v>
      </c>
      <c r="D11" s="29"/>
      <c r="E11" s="29"/>
      <c r="F11" s="29"/>
      <c r="G11" s="24">
        <v>3</v>
      </c>
      <c r="H11" s="24">
        <v>16</v>
      </c>
      <c r="I11" s="24">
        <v>32</v>
      </c>
      <c r="J11" s="46"/>
      <c r="K11" s="24"/>
      <c r="L11" s="46"/>
      <c r="M11" s="46"/>
      <c r="N11" s="51" t="s">
        <v>35</v>
      </c>
      <c r="O11" s="18" t="s">
        <v>42</v>
      </c>
      <c r="P11" s="46"/>
    </row>
    <row r="12" s="12" customFormat="1" ht="30" customHeight="1" spans="1:16">
      <c r="A12" s="30"/>
      <c r="B12" s="31" t="s">
        <v>108</v>
      </c>
      <c r="C12" s="32"/>
      <c r="D12" s="32"/>
      <c r="E12" s="32"/>
      <c r="F12" s="33"/>
      <c r="G12" s="34">
        <f>SUM(G4:G11)</f>
        <v>20</v>
      </c>
      <c r="H12" s="34">
        <f>SUM(H4:H11)</f>
        <v>272</v>
      </c>
      <c r="I12" s="34">
        <v>48</v>
      </c>
      <c r="J12" s="24"/>
      <c r="K12" s="24"/>
      <c r="L12" s="46"/>
      <c r="M12" s="46"/>
      <c r="N12" s="52"/>
      <c r="O12" s="46"/>
      <c r="P12" s="46"/>
    </row>
    <row r="13" s="12" customFormat="1" ht="25" customHeight="1" spans="1:16">
      <c r="A13" s="35" t="s">
        <v>109</v>
      </c>
      <c r="B13" s="36">
        <v>362036</v>
      </c>
      <c r="C13" s="25" t="s">
        <v>110</v>
      </c>
      <c r="D13" s="26"/>
      <c r="E13" s="26"/>
      <c r="F13" s="26"/>
      <c r="G13" s="24">
        <v>1</v>
      </c>
      <c r="H13" s="24">
        <v>16</v>
      </c>
      <c r="I13" s="24"/>
      <c r="J13" s="46"/>
      <c r="K13" s="24"/>
      <c r="L13" s="46"/>
      <c r="M13" s="46"/>
      <c r="N13" s="51" t="s">
        <v>33</v>
      </c>
      <c r="O13" s="46"/>
      <c r="P13" s="46"/>
    </row>
    <row r="14" s="12" customFormat="1" ht="29" customHeight="1" spans="1:16">
      <c r="A14" s="23"/>
      <c r="B14" s="36">
        <v>362038</v>
      </c>
      <c r="C14" s="25" t="s">
        <v>111</v>
      </c>
      <c r="D14" s="26"/>
      <c r="E14" s="26"/>
      <c r="F14" s="26"/>
      <c r="G14" s="24">
        <v>1</v>
      </c>
      <c r="H14" s="24">
        <v>12</v>
      </c>
      <c r="I14" s="24"/>
      <c r="J14" s="46"/>
      <c r="K14" s="24">
        <v>4</v>
      </c>
      <c r="L14" s="46"/>
      <c r="M14" s="46"/>
      <c r="N14" s="51" t="s">
        <v>33</v>
      </c>
      <c r="O14" s="46"/>
      <c r="P14" s="46"/>
    </row>
    <row r="15" s="12" customFormat="1" ht="30" customHeight="1" spans="1:16">
      <c r="A15" s="23"/>
      <c r="B15" s="36">
        <v>362030</v>
      </c>
      <c r="C15" s="25" t="s">
        <v>112</v>
      </c>
      <c r="D15" s="26"/>
      <c r="E15" s="26"/>
      <c r="F15" s="26"/>
      <c r="G15" s="24">
        <v>2</v>
      </c>
      <c r="H15" s="24">
        <v>16</v>
      </c>
      <c r="I15" s="24"/>
      <c r="J15" s="46"/>
      <c r="K15" s="24">
        <v>16</v>
      </c>
      <c r="L15" s="46"/>
      <c r="M15" s="46"/>
      <c r="N15" s="53" t="s">
        <v>33</v>
      </c>
      <c r="O15" s="46"/>
      <c r="P15" s="46"/>
    </row>
    <row r="16" s="12" customFormat="1" ht="36" customHeight="1" spans="1:16">
      <c r="A16" s="23"/>
      <c r="B16" s="36">
        <v>362037</v>
      </c>
      <c r="C16" s="28" t="s">
        <v>113</v>
      </c>
      <c r="D16" s="29"/>
      <c r="E16" s="29"/>
      <c r="F16" s="29"/>
      <c r="G16" s="24">
        <v>1.5</v>
      </c>
      <c r="H16" s="24">
        <v>24</v>
      </c>
      <c r="I16" s="24"/>
      <c r="J16" s="46"/>
      <c r="K16" s="24"/>
      <c r="L16" s="46"/>
      <c r="M16" s="46"/>
      <c r="N16" s="54" t="s">
        <v>35</v>
      </c>
      <c r="O16" s="46"/>
      <c r="P16" s="46"/>
    </row>
    <row r="17" s="12" customFormat="1" ht="35" customHeight="1" spans="1:16">
      <c r="A17" s="23"/>
      <c r="B17" s="36">
        <v>309063</v>
      </c>
      <c r="C17" s="25" t="s">
        <v>114</v>
      </c>
      <c r="D17" s="26"/>
      <c r="E17" s="26"/>
      <c r="F17" s="26"/>
      <c r="G17" s="24">
        <v>2</v>
      </c>
      <c r="H17" s="24">
        <v>32</v>
      </c>
      <c r="I17" s="24"/>
      <c r="J17" s="46"/>
      <c r="K17" s="24"/>
      <c r="L17" s="46"/>
      <c r="M17" s="46"/>
      <c r="N17" s="51" t="s">
        <v>35</v>
      </c>
      <c r="O17" s="46"/>
      <c r="P17" s="24" t="s">
        <v>86</v>
      </c>
    </row>
    <row r="18" s="12" customFormat="1" ht="27" customHeight="1" spans="1:16">
      <c r="A18" s="23"/>
      <c r="B18" s="36">
        <v>362025</v>
      </c>
      <c r="C18" s="25" t="s">
        <v>115</v>
      </c>
      <c r="D18" s="26"/>
      <c r="E18" s="26"/>
      <c r="F18" s="37" t="s">
        <v>116</v>
      </c>
      <c r="G18" s="24">
        <v>2</v>
      </c>
      <c r="H18" s="24">
        <v>32</v>
      </c>
      <c r="I18" s="24"/>
      <c r="J18" s="46"/>
      <c r="K18" s="24"/>
      <c r="L18" s="46"/>
      <c r="M18" s="46"/>
      <c r="N18" s="55" t="s">
        <v>37</v>
      </c>
      <c r="O18" s="46"/>
      <c r="P18" s="46"/>
    </row>
    <row r="19" s="12" customFormat="1" ht="27" customHeight="1" spans="1:16">
      <c r="A19" s="23"/>
      <c r="B19" s="36">
        <v>362011</v>
      </c>
      <c r="C19" s="25" t="s">
        <v>117</v>
      </c>
      <c r="D19" s="26"/>
      <c r="E19" s="26"/>
      <c r="F19" s="38"/>
      <c r="G19" s="24">
        <v>2</v>
      </c>
      <c r="H19" s="24">
        <v>32</v>
      </c>
      <c r="I19" s="24"/>
      <c r="J19" s="46"/>
      <c r="K19" s="24"/>
      <c r="L19" s="46"/>
      <c r="M19" s="46"/>
      <c r="N19" s="56"/>
      <c r="O19" s="46"/>
      <c r="P19" s="46"/>
    </row>
    <row r="20" s="12" customFormat="1" ht="35" customHeight="1" spans="1:16">
      <c r="A20" s="23"/>
      <c r="B20" s="36">
        <v>362026</v>
      </c>
      <c r="C20" s="25" t="s">
        <v>118</v>
      </c>
      <c r="D20" s="26"/>
      <c r="E20" s="26"/>
      <c r="F20" s="38"/>
      <c r="G20" s="24">
        <v>2</v>
      </c>
      <c r="H20" s="24">
        <v>32</v>
      </c>
      <c r="I20" s="24"/>
      <c r="J20" s="46"/>
      <c r="K20" s="24"/>
      <c r="L20" s="46"/>
      <c r="M20" s="46"/>
      <c r="N20" s="56"/>
      <c r="O20" s="46"/>
      <c r="P20" s="46"/>
    </row>
    <row r="21" s="12" customFormat="1" ht="30" customHeight="1" spans="1:16">
      <c r="A21" s="23"/>
      <c r="B21" s="36">
        <v>362013</v>
      </c>
      <c r="C21" s="25" t="s">
        <v>119</v>
      </c>
      <c r="D21" s="26"/>
      <c r="E21" s="26"/>
      <c r="F21" s="38"/>
      <c r="G21" s="24">
        <v>2</v>
      </c>
      <c r="H21" s="24">
        <v>32</v>
      </c>
      <c r="I21" s="24"/>
      <c r="J21" s="46"/>
      <c r="K21" s="24"/>
      <c r="L21" s="46"/>
      <c r="M21" s="46"/>
      <c r="N21" s="56"/>
      <c r="O21" s="46"/>
      <c r="P21" s="46"/>
    </row>
    <row r="22" s="12" customFormat="1" ht="28" customHeight="1" spans="1:16">
      <c r="A22" s="23"/>
      <c r="B22" s="36">
        <v>362015</v>
      </c>
      <c r="C22" s="25" t="s">
        <v>120</v>
      </c>
      <c r="D22" s="26"/>
      <c r="E22" s="26"/>
      <c r="F22" s="38"/>
      <c r="G22" s="24">
        <v>2</v>
      </c>
      <c r="H22" s="24">
        <v>32</v>
      </c>
      <c r="I22" s="24"/>
      <c r="J22" s="46"/>
      <c r="K22" s="24"/>
      <c r="L22" s="46"/>
      <c r="M22" s="46"/>
      <c r="N22" s="57"/>
      <c r="O22" s="46"/>
      <c r="P22" s="46"/>
    </row>
    <row r="23" s="12" customFormat="1" ht="35" customHeight="1" spans="1:16">
      <c r="A23" s="23"/>
      <c r="B23" s="36">
        <v>362014</v>
      </c>
      <c r="C23" s="25" t="s">
        <v>121</v>
      </c>
      <c r="D23" s="26"/>
      <c r="E23" s="26"/>
      <c r="F23" s="26"/>
      <c r="G23" s="24">
        <v>1.5</v>
      </c>
      <c r="H23" s="24">
        <v>24</v>
      </c>
      <c r="I23" s="24"/>
      <c r="J23" s="46"/>
      <c r="K23" s="24"/>
      <c r="L23" s="46"/>
      <c r="M23" s="46"/>
      <c r="N23" s="51" t="s">
        <v>37</v>
      </c>
      <c r="O23" s="46"/>
      <c r="P23" s="46"/>
    </row>
    <row r="24" s="12" customFormat="1" ht="30" customHeight="1" spans="1:16">
      <c r="A24" s="30"/>
      <c r="B24" s="32" t="s">
        <v>122</v>
      </c>
      <c r="C24" s="32"/>
      <c r="D24" s="32"/>
      <c r="E24" s="32"/>
      <c r="F24" s="33"/>
      <c r="G24" s="34">
        <v>13</v>
      </c>
      <c r="H24" s="34">
        <v>188</v>
      </c>
      <c r="I24" s="58"/>
      <c r="J24" s="59"/>
      <c r="K24" s="34">
        <v>20</v>
      </c>
      <c r="L24" s="60"/>
      <c r="M24" s="60"/>
      <c r="N24" s="61"/>
      <c r="O24" s="60"/>
      <c r="P24" s="60"/>
    </row>
    <row r="25" s="12" customFormat="1" ht="30" customHeight="1" spans="1:16">
      <c r="A25" s="35" t="s">
        <v>123</v>
      </c>
      <c r="B25" s="39">
        <v>309093</v>
      </c>
      <c r="C25" s="40" t="s">
        <v>124</v>
      </c>
      <c r="D25" s="41"/>
      <c r="E25" s="27" t="s">
        <v>125</v>
      </c>
      <c r="F25" s="14" t="s">
        <v>126</v>
      </c>
      <c r="G25" s="8">
        <v>2</v>
      </c>
      <c r="H25" s="8">
        <v>32</v>
      </c>
      <c r="I25" s="8"/>
      <c r="J25" s="8"/>
      <c r="K25" s="8"/>
      <c r="L25" s="8"/>
      <c r="M25" s="8"/>
      <c r="N25" s="54" t="s">
        <v>33</v>
      </c>
      <c r="O25" s="8"/>
      <c r="P25" s="8"/>
    </row>
    <row r="26" s="12" customFormat="1" ht="30" customHeight="1" spans="1:16">
      <c r="A26" s="23"/>
      <c r="B26" s="39">
        <v>309125</v>
      </c>
      <c r="C26" s="40" t="s">
        <v>127</v>
      </c>
      <c r="D26" s="41"/>
      <c r="E26" s="27"/>
      <c r="F26" s="22"/>
      <c r="G26" s="8">
        <v>0.5</v>
      </c>
      <c r="H26" s="8">
        <v>8</v>
      </c>
      <c r="I26" s="8"/>
      <c r="J26" s="8"/>
      <c r="K26" s="8"/>
      <c r="L26" s="8"/>
      <c r="M26" s="8"/>
      <c r="N26" s="54" t="s">
        <v>35</v>
      </c>
      <c r="O26" s="8"/>
      <c r="P26" s="8"/>
    </row>
    <row r="27" s="12" customFormat="1" ht="30" customHeight="1" spans="1:16">
      <c r="A27" s="23"/>
      <c r="B27" s="39">
        <v>309095</v>
      </c>
      <c r="C27" s="40" t="s">
        <v>128</v>
      </c>
      <c r="D27" s="41"/>
      <c r="E27" s="27" t="s">
        <v>129</v>
      </c>
      <c r="F27" s="22"/>
      <c r="G27" s="8">
        <v>2</v>
      </c>
      <c r="H27" s="8">
        <v>32</v>
      </c>
      <c r="I27" s="8"/>
      <c r="J27" s="8"/>
      <c r="K27" s="8"/>
      <c r="L27" s="8"/>
      <c r="M27" s="8"/>
      <c r="N27" s="54" t="s">
        <v>33</v>
      </c>
      <c r="O27" s="8"/>
      <c r="P27" s="8"/>
    </row>
    <row r="28" s="12" customFormat="1" ht="32" customHeight="1" spans="1:16">
      <c r="A28" s="23"/>
      <c r="B28" s="39">
        <v>309126</v>
      </c>
      <c r="C28" s="40" t="s">
        <v>130</v>
      </c>
      <c r="D28" s="41"/>
      <c r="E28" s="27"/>
      <c r="F28" s="22"/>
      <c r="G28" s="8">
        <v>0.5</v>
      </c>
      <c r="H28" s="8">
        <v>8</v>
      </c>
      <c r="I28" s="8"/>
      <c r="J28" s="8"/>
      <c r="K28" s="8"/>
      <c r="L28" s="8"/>
      <c r="M28" s="8"/>
      <c r="N28" s="54" t="s">
        <v>35</v>
      </c>
      <c r="O28" s="8"/>
      <c r="P28" s="8"/>
    </row>
    <row r="29" s="12" customFormat="1" ht="30" customHeight="1" spans="1:16">
      <c r="A29" s="23"/>
      <c r="B29" s="39">
        <v>301026</v>
      </c>
      <c r="C29" s="40" t="s">
        <v>131</v>
      </c>
      <c r="D29" s="42"/>
      <c r="E29" s="27" t="s">
        <v>132</v>
      </c>
      <c r="F29" s="22"/>
      <c r="G29" s="8">
        <v>2</v>
      </c>
      <c r="H29" s="8">
        <v>32</v>
      </c>
      <c r="I29" s="8"/>
      <c r="J29" s="8"/>
      <c r="K29" s="8"/>
      <c r="L29" s="8"/>
      <c r="M29" s="8"/>
      <c r="N29" s="54" t="s">
        <v>33</v>
      </c>
      <c r="O29" s="8"/>
      <c r="P29" s="8"/>
    </row>
    <row r="30" s="12" customFormat="1" ht="35" customHeight="1" spans="1:16">
      <c r="A30" s="23"/>
      <c r="B30" s="39">
        <v>309127</v>
      </c>
      <c r="C30" s="40" t="s">
        <v>133</v>
      </c>
      <c r="D30" s="42"/>
      <c r="E30" s="27"/>
      <c r="F30" s="22"/>
      <c r="G30" s="8">
        <v>0.5</v>
      </c>
      <c r="H30" s="8">
        <v>8</v>
      </c>
      <c r="I30" s="8"/>
      <c r="J30" s="8"/>
      <c r="K30" s="8"/>
      <c r="L30" s="8"/>
      <c r="M30" s="8"/>
      <c r="N30" s="54" t="s">
        <v>35</v>
      </c>
      <c r="O30" s="8"/>
      <c r="P30" s="8"/>
    </row>
    <row r="31" s="12" customFormat="1" ht="30" customHeight="1" spans="1:16">
      <c r="A31" s="30"/>
      <c r="B31" s="32" t="s">
        <v>134</v>
      </c>
      <c r="C31" s="32"/>
      <c r="D31" s="32"/>
      <c r="E31" s="32"/>
      <c r="F31" s="33"/>
      <c r="G31" s="43">
        <v>2.5</v>
      </c>
      <c r="H31" s="43">
        <v>40</v>
      </c>
      <c r="I31" s="8"/>
      <c r="J31" s="8"/>
      <c r="K31" s="8"/>
      <c r="L31" s="8"/>
      <c r="M31" s="8"/>
      <c r="N31" s="54"/>
      <c r="O31" s="8"/>
      <c r="P31" s="8"/>
    </row>
    <row r="32" s="12" customFormat="1" ht="30" customHeight="1" spans="1:16">
      <c r="A32" s="35" t="s">
        <v>135</v>
      </c>
      <c r="B32" s="24">
        <v>309080</v>
      </c>
      <c r="C32" s="44" t="s">
        <v>136</v>
      </c>
      <c r="D32" s="44"/>
      <c r="E32" s="44"/>
      <c r="F32" s="44"/>
      <c r="G32" s="8">
        <v>2</v>
      </c>
      <c r="H32" s="8"/>
      <c r="I32" s="8"/>
      <c r="J32" s="8"/>
      <c r="K32" s="8"/>
      <c r="L32" s="8"/>
      <c r="M32" s="8" t="s">
        <v>137</v>
      </c>
      <c r="N32" s="54" t="s">
        <v>17</v>
      </c>
      <c r="O32" s="8"/>
      <c r="P32" s="8"/>
    </row>
    <row r="33" s="12" customFormat="1" ht="30" customHeight="1" spans="1:16">
      <c r="A33" s="23"/>
      <c r="B33" s="24">
        <v>309121</v>
      </c>
      <c r="C33" s="44" t="s">
        <v>138</v>
      </c>
      <c r="D33" s="44"/>
      <c r="E33" s="44"/>
      <c r="F33" s="44"/>
      <c r="G33" s="8">
        <v>1.5</v>
      </c>
      <c r="H33" s="8"/>
      <c r="I33" s="8"/>
      <c r="J33" s="8"/>
      <c r="K33" s="8"/>
      <c r="L33" s="8"/>
      <c r="M33" s="8">
        <v>24</v>
      </c>
      <c r="N33" s="54" t="s">
        <v>139</v>
      </c>
      <c r="O33" s="8"/>
      <c r="P33" s="8"/>
    </row>
    <row r="34" s="12" customFormat="1" ht="33" customHeight="1" spans="1:16">
      <c r="A34" s="23"/>
      <c r="B34" s="24">
        <v>302023</v>
      </c>
      <c r="C34" s="44" t="s">
        <v>140</v>
      </c>
      <c r="D34" s="44"/>
      <c r="E34" s="44"/>
      <c r="F34" s="44"/>
      <c r="G34" s="8">
        <v>2</v>
      </c>
      <c r="H34" s="8"/>
      <c r="I34" s="8"/>
      <c r="J34" s="8"/>
      <c r="K34" s="8">
        <v>32</v>
      </c>
      <c r="L34" s="8"/>
      <c r="M34" s="8"/>
      <c r="N34" s="54" t="s">
        <v>17</v>
      </c>
      <c r="O34" s="8"/>
      <c r="P34" s="8"/>
    </row>
    <row r="35" s="12" customFormat="1" ht="30" customHeight="1" spans="1:16">
      <c r="A35" s="23"/>
      <c r="B35" s="24">
        <v>303008</v>
      </c>
      <c r="C35" s="45" t="s">
        <v>141</v>
      </c>
      <c r="D35" s="45"/>
      <c r="E35" s="45"/>
      <c r="F35" s="45"/>
      <c r="G35" s="8">
        <v>1.5</v>
      </c>
      <c r="H35" s="8"/>
      <c r="I35" s="8"/>
      <c r="J35" s="8">
        <v>24</v>
      </c>
      <c r="K35" s="8"/>
      <c r="L35" s="8"/>
      <c r="M35" s="8"/>
      <c r="N35" s="54" t="s">
        <v>21</v>
      </c>
      <c r="O35" s="8"/>
      <c r="P35" s="8"/>
    </row>
    <row r="36" s="12" customFormat="1" ht="30" customHeight="1" spans="1:16">
      <c r="A36" s="23"/>
      <c r="B36" s="24">
        <v>360047</v>
      </c>
      <c r="C36" s="45" t="s">
        <v>142</v>
      </c>
      <c r="D36" s="45"/>
      <c r="E36" s="45"/>
      <c r="F36" s="45"/>
      <c r="G36" s="8">
        <v>1</v>
      </c>
      <c r="H36" s="8"/>
      <c r="I36" s="8"/>
      <c r="J36" s="8">
        <v>16</v>
      </c>
      <c r="K36" s="8"/>
      <c r="L36" s="8"/>
      <c r="M36" s="8"/>
      <c r="N36" s="54" t="s">
        <v>25</v>
      </c>
      <c r="O36" s="8"/>
      <c r="P36" s="8"/>
    </row>
    <row r="37" s="12" customFormat="1" ht="34" customHeight="1" spans="1:16">
      <c r="A37" s="23"/>
      <c r="B37" s="24">
        <v>360014</v>
      </c>
      <c r="C37" s="44" t="s">
        <v>143</v>
      </c>
      <c r="D37" s="44"/>
      <c r="E37" s="44"/>
      <c r="F37" s="44"/>
      <c r="G37" s="8">
        <v>2.5</v>
      </c>
      <c r="H37" s="8"/>
      <c r="I37" s="8"/>
      <c r="J37" s="8">
        <v>40</v>
      </c>
      <c r="K37" s="8"/>
      <c r="L37" s="8"/>
      <c r="M37" s="8"/>
      <c r="N37" s="54" t="s">
        <v>21</v>
      </c>
      <c r="O37" s="8"/>
      <c r="P37" s="8"/>
    </row>
    <row r="38" s="12" customFormat="1" ht="36" customHeight="1" spans="1:16">
      <c r="A38" s="23"/>
      <c r="B38" s="24">
        <v>360015</v>
      </c>
      <c r="C38" s="44" t="s">
        <v>144</v>
      </c>
      <c r="D38" s="44"/>
      <c r="E38" s="44"/>
      <c r="F38" s="44"/>
      <c r="G38" s="8">
        <v>1</v>
      </c>
      <c r="H38" s="8"/>
      <c r="I38" s="8"/>
      <c r="J38" s="8">
        <v>16</v>
      </c>
      <c r="K38" s="8"/>
      <c r="L38" s="8"/>
      <c r="M38" s="8"/>
      <c r="N38" s="54" t="s">
        <v>25</v>
      </c>
      <c r="O38" s="8"/>
      <c r="P38" s="8"/>
    </row>
    <row r="39" s="12" customFormat="1" ht="30" customHeight="1" spans="1:16">
      <c r="A39" s="23"/>
      <c r="B39" s="24">
        <v>360017</v>
      </c>
      <c r="C39" s="44" t="s">
        <v>145</v>
      </c>
      <c r="D39" s="44"/>
      <c r="E39" s="44"/>
      <c r="F39" s="44"/>
      <c r="G39" s="8">
        <v>3.5</v>
      </c>
      <c r="H39" s="8"/>
      <c r="I39" s="8"/>
      <c r="J39" s="8">
        <v>56</v>
      </c>
      <c r="K39" s="8"/>
      <c r="L39" s="8"/>
      <c r="M39" s="8"/>
      <c r="N39" s="54" t="s">
        <v>25</v>
      </c>
      <c r="O39" s="8"/>
      <c r="P39" s="8"/>
    </row>
    <row r="40" s="12" customFormat="1" ht="30" customHeight="1" spans="1:16">
      <c r="A40" s="23"/>
      <c r="B40" s="24">
        <v>360053</v>
      </c>
      <c r="C40" s="44" t="s">
        <v>146</v>
      </c>
      <c r="D40" s="44"/>
      <c r="E40" s="44"/>
      <c r="F40" s="44"/>
      <c r="G40" s="8">
        <v>1</v>
      </c>
      <c r="H40" s="8"/>
      <c r="I40" s="8"/>
      <c r="J40" s="8">
        <v>16</v>
      </c>
      <c r="K40" s="8"/>
      <c r="L40" s="8"/>
      <c r="M40" s="8"/>
      <c r="N40" s="54" t="s">
        <v>25</v>
      </c>
      <c r="O40" s="8"/>
      <c r="P40" s="8"/>
    </row>
    <row r="41" s="12" customFormat="1" ht="30" customHeight="1" spans="1:16">
      <c r="A41" s="23"/>
      <c r="B41" s="24">
        <v>360054</v>
      </c>
      <c r="C41" s="44" t="s">
        <v>147</v>
      </c>
      <c r="D41" s="44"/>
      <c r="E41" s="44"/>
      <c r="F41" s="44"/>
      <c r="G41" s="8">
        <v>1</v>
      </c>
      <c r="H41" s="8"/>
      <c r="I41" s="8"/>
      <c r="J41" s="8">
        <v>16</v>
      </c>
      <c r="K41" s="8"/>
      <c r="L41" s="8"/>
      <c r="M41" s="8"/>
      <c r="N41" s="54" t="s">
        <v>27</v>
      </c>
      <c r="O41" s="8"/>
      <c r="P41" s="8"/>
    </row>
    <row r="42" s="12" customFormat="1" ht="30" customHeight="1" spans="1:16">
      <c r="A42" s="23"/>
      <c r="B42" s="24">
        <v>360018</v>
      </c>
      <c r="C42" s="44" t="s">
        <v>148</v>
      </c>
      <c r="D42" s="44"/>
      <c r="E42" s="44"/>
      <c r="F42" s="44"/>
      <c r="G42" s="8">
        <v>2</v>
      </c>
      <c r="H42" s="8"/>
      <c r="I42" s="8"/>
      <c r="J42" s="8">
        <v>32</v>
      </c>
      <c r="K42" s="8"/>
      <c r="L42" s="8"/>
      <c r="M42" s="8"/>
      <c r="N42" s="54" t="s">
        <v>27</v>
      </c>
      <c r="O42" s="62"/>
      <c r="P42" s="62"/>
    </row>
    <row r="43" s="12" customFormat="1" ht="30" customHeight="1" spans="1:16">
      <c r="A43" s="23"/>
      <c r="B43" s="24">
        <v>362039</v>
      </c>
      <c r="C43" s="25" t="s">
        <v>149</v>
      </c>
      <c r="D43" s="26"/>
      <c r="E43" s="26"/>
      <c r="F43" s="26"/>
      <c r="G43" s="24">
        <v>1</v>
      </c>
      <c r="H43" s="24"/>
      <c r="I43" s="24"/>
      <c r="J43" s="24">
        <v>16</v>
      </c>
      <c r="K43" s="24"/>
      <c r="L43" s="50"/>
      <c r="M43" s="50"/>
      <c r="N43" s="51" t="s">
        <v>33</v>
      </c>
      <c r="O43" s="18"/>
      <c r="P43" s="62"/>
    </row>
    <row r="44" s="12" customFormat="1" ht="30" customHeight="1" spans="1:16">
      <c r="A44" s="23"/>
      <c r="B44" s="24">
        <v>360022</v>
      </c>
      <c r="C44" s="44" t="s">
        <v>150</v>
      </c>
      <c r="D44" s="44"/>
      <c r="E44" s="44"/>
      <c r="F44" s="44"/>
      <c r="G44" s="8">
        <v>1</v>
      </c>
      <c r="H44" s="8"/>
      <c r="I44" s="8"/>
      <c r="J44" s="8"/>
      <c r="K44" s="8"/>
      <c r="L44" s="8"/>
      <c r="M44" s="8" t="s">
        <v>151</v>
      </c>
      <c r="N44" s="54" t="s">
        <v>152</v>
      </c>
      <c r="O44" s="18"/>
      <c r="P44" s="54" t="s">
        <v>153</v>
      </c>
    </row>
    <row r="45" s="12" customFormat="1" ht="33" customHeight="1" spans="1:16">
      <c r="A45" s="23"/>
      <c r="B45" s="24">
        <v>360024</v>
      </c>
      <c r="C45" s="44" t="s">
        <v>154</v>
      </c>
      <c r="D45" s="44"/>
      <c r="E45" s="44"/>
      <c r="F45" s="44"/>
      <c r="G45" s="8">
        <v>2</v>
      </c>
      <c r="H45" s="8"/>
      <c r="I45" s="8"/>
      <c r="J45" s="8"/>
      <c r="K45" s="8"/>
      <c r="L45" s="8"/>
      <c r="M45" s="8" t="s">
        <v>137</v>
      </c>
      <c r="N45" s="54" t="s">
        <v>33</v>
      </c>
      <c r="O45" s="18"/>
      <c r="P45" s="18"/>
    </row>
    <row r="46" s="12" customFormat="1" ht="30" customHeight="1" spans="1:16">
      <c r="A46" s="23"/>
      <c r="B46" s="24">
        <v>360020</v>
      </c>
      <c r="C46" s="44" t="s">
        <v>155</v>
      </c>
      <c r="D46" s="44"/>
      <c r="E46" s="44"/>
      <c r="F46" s="44"/>
      <c r="G46" s="8">
        <v>2</v>
      </c>
      <c r="H46" s="8"/>
      <c r="I46" s="8"/>
      <c r="J46" s="8">
        <v>32</v>
      </c>
      <c r="K46" s="8"/>
      <c r="L46" s="8"/>
      <c r="M46" s="8"/>
      <c r="N46" s="54" t="s">
        <v>33</v>
      </c>
      <c r="O46" s="8"/>
      <c r="P46" s="8"/>
    </row>
    <row r="47" s="12" customFormat="1" ht="30" customHeight="1" spans="1:16">
      <c r="A47" s="23"/>
      <c r="B47" s="24">
        <v>360019</v>
      </c>
      <c r="C47" s="44" t="s">
        <v>156</v>
      </c>
      <c r="D47" s="44"/>
      <c r="E47" s="44"/>
      <c r="F47" s="44"/>
      <c r="G47" s="8">
        <v>2</v>
      </c>
      <c r="H47" s="8"/>
      <c r="I47" s="8"/>
      <c r="J47" s="8">
        <v>32</v>
      </c>
      <c r="K47" s="8"/>
      <c r="L47" s="8"/>
      <c r="M47" s="8"/>
      <c r="N47" s="54" t="s">
        <v>33</v>
      </c>
      <c r="O47" s="8"/>
      <c r="P47" s="8"/>
    </row>
    <row r="48" s="12" customFormat="1" ht="30" customHeight="1" spans="1:16">
      <c r="A48" s="23"/>
      <c r="B48" s="24">
        <v>362040</v>
      </c>
      <c r="C48" s="44" t="s">
        <v>157</v>
      </c>
      <c r="D48" s="44"/>
      <c r="E48" s="44"/>
      <c r="F48" s="44"/>
      <c r="G48" s="8">
        <v>2</v>
      </c>
      <c r="H48" s="8"/>
      <c r="I48" s="8"/>
      <c r="J48" s="8">
        <v>32</v>
      </c>
      <c r="K48" s="8"/>
      <c r="L48" s="8"/>
      <c r="M48" s="8"/>
      <c r="N48" s="54" t="s">
        <v>33</v>
      </c>
      <c r="O48" s="8"/>
      <c r="P48" s="8"/>
    </row>
    <row r="49" s="12" customFormat="1" ht="30" customHeight="1" spans="1:16">
      <c r="A49" s="23"/>
      <c r="B49" s="24">
        <v>363029</v>
      </c>
      <c r="C49" s="25" t="s">
        <v>158</v>
      </c>
      <c r="D49" s="26"/>
      <c r="E49" s="26"/>
      <c r="F49" s="26"/>
      <c r="G49" s="24">
        <v>1.5</v>
      </c>
      <c r="H49" s="24"/>
      <c r="I49" s="24"/>
      <c r="J49" s="24">
        <v>24</v>
      </c>
      <c r="K49" s="24"/>
      <c r="L49" s="50"/>
      <c r="M49" s="50"/>
      <c r="N49" s="51" t="s">
        <v>35</v>
      </c>
      <c r="O49" s="8"/>
      <c r="P49" s="8"/>
    </row>
    <row r="50" s="12" customFormat="1" ht="30" customHeight="1" spans="1:16">
      <c r="A50" s="23"/>
      <c r="B50" s="24">
        <v>362017</v>
      </c>
      <c r="C50" s="44" t="s">
        <v>159</v>
      </c>
      <c r="D50" s="44"/>
      <c r="E50" s="44"/>
      <c r="F50" s="44"/>
      <c r="G50" s="8">
        <v>3</v>
      </c>
      <c r="H50" s="8"/>
      <c r="I50" s="8"/>
      <c r="J50" s="8">
        <v>48</v>
      </c>
      <c r="K50" s="8"/>
      <c r="L50" s="8"/>
      <c r="M50" s="8"/>
      <c r="N50" s="54" t="s">
        <v>35</v>
      </c>
      <c r="O50" s="8"/>
      <c r="P50" s="8"/>
    </row>
    <row r="51" s="12" customFormat="1" ht="33" customHeight="1" spans="1:16">
      <c r="A51" s="23"/>
      <c r="B51" s="24">
        <v>362031</v>
      </c>
      <c r="C51" s="44" t="s">
        <v>160</v>
      </c>
      <c r="D51" s="44"/>
      <c r="E51" s="44"/>
      <c r="F51" s="44"/>
      <c r="G51" s="8">
        <v>2</v>
      </c>
      <c r="H51" s="46"/>
      <c r="I51" s="46"/>
      <c r="J51" s="8">
        <v>32</v>
      </c>
      <c r="K51" s="46"/>
      <c r="L51" s="46"/>
      <c r="M51" s="46"/>
      <c r="N51" s="54" t="s">
        <v>35</v>
      </c>
      <c r="O51" s="8"/>
      <c r="P51" s="8"/>
    </row>
    <row r="52" s="12" customFormat="1" ht="35" customHeight="1" spans="1:16">
      <c r="A52" s="23"/>
      <c r="B52" s="24">
        <v>362019</v>
      </c>
      <c r="C52" s="44" t="s">
        <v>161</v>
      </c>
      <c r="D52" s="44"/>
      <c r="E52" s="44"/>
      <c r="F52" s="44"/>
      <c r="G52" s="8">
        <v>2</v>
      </c>
      <c r="H52" s="8"/>
      <c r="I52" s="8"/>
      <c r="J52" s="8">
        <v>32</v>
      </c>
      <c r="K52" s="8"/>
      <c r="L52" s="8"/>
      <c r="M52" s="8"/>
      <c r="N52" s="54" t="s">
        <v>37</v>
      </c>
      <c r="O52" s="8"/>
      <c r="P52" s="8"/>
    </row>
    <row r="53" s="12" customFormat="1" ht="34" customHeight="1" spans="1:16">
      <c r="A53" s="23"/>
      <c r="B53" s="24">
        <v>362043</v>
      </c>
      <c r="C53" s="25" t="s">
        <v>162</v>
      </c>
      <c r="D53" s="26"/>
      <c r="E53" s="26"/>
      <c r="F53" s="26"/>
      <c r="G53" s="24">
        <v>2</v>
      </c>
      <c r="H53" s="24">
        <v>16</v>
      </c>
      <c r="I53" s="24"/>
      <c r="J53" s="46"/>
      <c r="K53" s="24">
        <v>16</v>
      </c>
      <c r="L53" s="46"/>
      <c r="M53" s="46"/>
      <c r="N53" s="51" t="s">
        <v>37</v>
      </c>
      <c r="O53" s="8"/>
      <c r="P53" s="8"/>
    </row>
    <row r="54" s="12" customFormat="1" ht="30" customHeight="1" spans="1:16">
      <c r="A54" s="30"/>
      <c r="B54" s="24">
        <v>200001</v>
      </c>
      <c r="C54" s="47" t="s">
        <v>163</v>
      </c>
      <c r="D54" s="44"/>
      <c r="E54" s="44"/>
      <c r="F54" s="44"/>
      <c r="G54" s="8">
        <v>12</v>
      </c>
      <c r="H54" s="8"/>
      <c r="I54" s="8"/>
      <c r="J54" s="8"/>
      <c r="K54" s="8"/>
      <c r="L54" s="8"/>
      <c r="M54" s="8" t="s">
        <v>164</v>
      </c>
      <c r="N54" s="54" t="s">
        <v>165</v>
      </c>
      <c r="O54" s="8"/>
      <c r="P54" s="54" t="s">
        <v>153</v>
      </c>
    </row>
    <row r="55" s="12" customFormat="1" ht="30" customHeight="1" spans="1:16">
      <c r="A55" s="43" t="s">
        <v>166</v>
      </c>
      <c r="B55" s="43"/>
      <c r="C55" s="43"/>
      <c r="D55" s="43"/>
      <c r="E55" s="43"/>
      <c r="F55" s="43"/>
      <c r="G55" s="8">
        <f>SUM(G32:G54)</f>
        <v>51.5</v>
      </c>
      <c r="H55" s="8">
        <f>SUM(H37:H54)</f>
        <v>16</v>
      </c>
      <c r="I55" s="8"/>
      <c r="J55" s="8">
        <f>SUM(J32:J54)</f>
        <v>464</v>
      </c>
      <c r="K55" s="8">
        <f>SUM(K32:K54)</f>
        <v>48</v>
      </c>
      <c r="L55" s="8"/>
      <c r="M55" s="8">
        <v>296</v>
      </c>
      <c r="N55" s="54"/>
      <c r="O55" s="8"/>
      <c r="P55" s="8"/>
    </row>
    <row r="56" s="12" customFormat="1" ht="30" customHeight="1" spans="1:16">
      <c r="A56" s="34" t="s">
        <v>167</v>
      </c>
      <c r="B56" s="34"/>
      <c r="C56" s="34"/>
      <c r="D56" s="34"/>
      <c r="E56" s="34"/>
      <c r="F56" s="34"/>
      <c r="G56" s="43">
        <v>179</v>
      </c>
      <c r="H56" s="43">
        <v>1920</v>
      </c>
      <c r="I56" s="43">
        <v>64</v>
      </c>
      <c r="J56" s="43">
        <v>464</v>
      </c>
      <c r="K56" s="43">
        <v>80</v>
      </c>
      <c r="L56" s="43">
        <v>56</v>
      </c>
      <c r="M56" s="43">
        <v>360</v>
      </c>
      <c r="N56" s="54"/>
      <c r="O56" s="8"/>
      <c r="P56" s="8"/>
    </row>
    <row r="57" ht="30" customHeight="1" spans="1:16">
      <c r="A57" s="48" t="s">
        <v>168</v>
      </c>
      <c r="B57" s="48"/>
      <c r="C57" s="48"/>
      <c r="D57" s="48"/>
      <c r="E57" s="43" t="s">
        <v>169</v>
      </c>
      <c r="F57" s="43"/>
      <c r="G57" s="24" t="s">
        <v>17</v>
      </c>
      <c r="H57" s="24" t="s">
        <v>21</v>
      </c>
      <c r="I57" s="24" t="s">
        <v>25</v>
      </c>
      <c r="J57" s="24" t="s">
        <v>27</v>
      </c>
      <c r="K57" s="24" t="s">
        <v>33</v>
      </c>
      <c r="L57" s="24" t="s">
        <v>35</v>
      </c>
      <c r="M57" s="63" t="s">
        <v>37</v>
      </c>
      <c r="N57" s="24" t="s">
        <v>39</v>
      </c>
      <c r="P57" s="64"/>
    </row>
    <row r="58" ht="30" customHeight="1" spans="1:16">
      <c r="A58" s="48"/>
      <c r="B58" s="48"/>
      <c r="C58" s="48"/>
      <c r="D58" s="48"/>
      <c r="E58" s="43" t="s">
        <v>4</v>
      </c>
      <c r="F58" s="43"/>
      <c r="G58" s="43">
        <v>25.75</v>
      </c>
      <c r="H58" s="43">
        <v>27.75</v>
      </c>
      <c r="I58" s="43">
        <v>26.75</v>
      </c>
      <c r="J58" s="43">
        <v>22.75</v>
      </c>
      <c r="K58" s="43">
        <v>28.25</v>
      </c>
      <c r="L58" s="43">
        <v>25.75</v>
      </c>
      <c r="M58" s="43">
        <v>9.75</v>
      </c>
      <c r="N58" s="43">
        <v>12.25</v>
      </c>
      <c r="O58" s="43"/>
      <c r="P58" s="64"/>
    </row>
  </sheetData>
  <mergeCells count="75">
    <mergeCell ref="A1:P1"/>
    <mergeCell ref="H2:M2"/>
    <mergeCell ref="C4:F4"/>
    <mergeCell ref="C5:F5"/>
    <mergeCell ref="C6:F6"/>
    <mergeCell ref="C7:F7"/>
    <mergeCell ref="C8:F8"/>
    <mergeCell ref="C9:F9"/>
    <mergeCell ref="C10:F10"/>
    <mergeCell ref="C11:F11"/>
    <mergeCell ref="B12:F12"/>
    <mergeCell ref="C13:F13"/>
    <mergeCell ref="C14:F14"/>
    <mergeCell ref="C15:F15"/>
    <mergeCell ref="C16:F16"/>
    <mergeCell ref="C17:F17"/>
    <mergeCell ref="C18:E18"/>
    <mergeCell ref="C19:E19"/>
    <mergeCell ref="C20:E20"/>
    <mergeCell ref="C21:E21"/>
    <mergeCell ref="C22:E22"/>
    <mergeCell ref="C23:F23"/>
    <mergeCell ref="B24:F24"/>
    <mergeCell ref="C25:D25"/>
    <mergeCell ref="C26:D26"/>
    <mergeCell ref="C27:D27"/>
    <mergeCell ref="C28:D28"/>
    <mergeCell ref="C29:D29"/>
    <mergeCell ref="C30:D30"/>
    <mergeCell ref="B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A55:F55"/>
    <mergeCell ref="A56:F56"/>
    <mergeCell ref="E57:F57"/>
    <mergeCell ref="E58:F58"/>
    <mergeCell ref="A2:A3"/>
    <mergeCell ref="A4:A12"/>
    <mergeCell ref="A13:A24"/>
    <mergeCell ref="A25:A31"/>
    <mergeCell ref="A32:A54"/>
    <mergeCell ref="B2:B3"/>
    <mergeCell ref="E25:E26"/>
    <mergeCell ref="E27:E28"/>
    <mergeCell ref="E29:E30"/>
    <mergeCell ref="F18:F22"/>
    <mergeCell ref="F25:F30"/>
    <mergeCell ref="G2:G3"/>
    <mergeCell ref="N2:N3"/>
    <mergeCell ref="N18:N22"/>
    <mergeCell ref="O2:O3"/>
    <mergeCell ref="P2:P3"/>
    <mergeCell ref="C2:F3"/>
    <mergeCell ref="A57:D58"/>
  </mergeCells>
  <pageMargins left="0.55" right="0.235416666666667" top="0.629166666666667" bottom="0.471527777777778" header="0.354166666666667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6" sqref="C16"/>
    </sheetView>
  </sheetViews>
  <sheetFormatPr defaultColWidth="8.90833333333333" defaultRowHeight="13.5" outlineLevelRow="7" outlineLevelCol="3"/>
  <cols>
    <col min="1" max="1" width="4.55" customWidth="1"/>
    <col min="2" max="2" width="9.625" customWidth="1"/>
    <col min="3" max="3" width="27.375" customWidth="1"/>
    <col min="4" max="4" width="12.75" customWidth="1"/>
  </cols>
  <sheetData>
    <row r="1" ht="31" customHeight="1" spans="1:4">
      <c r="A1" s="1" t="s">
        <v>170</v>
      </c>
      <c r="B1" s="2"/>
      <c r="C1" s="2"/>
      <c r="D1" s="2"/>
    </row>
    <row r="2" ht="58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38" customHeight="1" spans="1:4">
      <c r="A3" s="5" t="s">
        <v>170</v>
      </c>
      <c r="B3" s="6">
        <v>309098</v>
      </c>
      <c r="C3" s="7" t="s">
        <v>171</v>
      </c>
      <c r="D3" s="8">
        <v>2</v>
      </c>
    </row>
    <row r="4" ht="34" customHeight="1" spans="1:4">
      <c r="A4" s="9"/>
      <c r="B4" s="6">
        <v>309090</v>
      </c>
      <c r="C4" s="7" t="s">
        <v>172</v>
      </c>
      <c r="D4" s="8">
        <v>2</v>
      </c>
    </row>
    <row r="5" ht="37" customHeight="1" spans="1:4">
      <c r="A5" s="9"/>
      <c r="B5" s="6">
        <v>309087</v>
      </c>
      <c r="C5" s="7" t="s">
        <v>173</v>
      </c>
      <c r="D5" s="8">
        <v>1</v>
      </c>
    </row>
    <row r="6" ht="39" customHeight="1" spans="1:4">
      <c r="A6" s="9"/>
      <c r="B6" s="6">
        <v>309102</v>
      </c>
      <c r="C6" s="7" t="s">
        <v>174</v>
      </c>
      <c r="D6" s="8">
        <v>0.5</v>
      </c>
    </row>
    <row r="7" ht="33" customHeight="1" spans="1:4">
      <c r="A7" s="10"/>
      <c r="B7" s="6">
        <v>309100</v>
      </c>
      <c r="C7" s="7" t="s">
        <v>175</v>
      </c>
      <c r="D7" s="8">
        <v>0.5</v>
      </c>
    </row>
    <row r="8" spans="1:4">
      <c r="A8" s="11"/>
      <c r="B8" s="11"/>
      <c r="C8" s="11"/>
      <c r="D8" s="11"/>
    </row>
  </sheetData>
  <mergeCells count="2">
    <mergeCell ref="A1:D1"/>
    <mergeCell ref="A3:A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课程计划(第1页）</vt:lpstr>
      <vt:lpstr>课程计划（第2页）</vt:lpstr>
      <vt:lpstr>第二课堂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qiancheng</cp:lastModifiedBy>
  <dcterms:created xsi:type="dcterms:W3CDTF">2019-01-12T02:44:00Z</dcterms:created>
  <dcterms:modified xsi:type="dcterms:W3CDTF">2025-09-24T01:58:30Z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B33DC24F74F94D78948CBB231DFFB4BC_12</vt:lpwstr>
  </property>
</Properties>
</file>